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548F3FBD-04FC-4103-B5C5-741DC6537D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80" i="1" l="1"/>
  <c r="E80" i="1"/>
  <c r="F80" i="1"/>
  <c r="G80" i="1"/>
  <c r="H80" i="1"/>
  <c r="I80" i="1"/>
  <c r="J80" i="1"/>
  <c r="K80" i="1"/>
  <c r="L80" i="1"/>
  <c r="M80" i="1"/>
  <c r="N80" i="1"/>
  <c r="O80" i="1"/>
  <c r="D81" i="1"/>
  <c r="E81" i="1"/>
  <c r="E82" i="1" s="1"/>
  <c r="F81" i="1"/>
  <c r="G81" i="1"/>
  <c r="H81" i="1"/>
  <c r="H83" i="1" s="1"/>
  <c r="I81" i="1"/>
  <c r="J81" i="1"/>
  <c r="J82" i="1" s="1"/>
  <c r="K81" i="1"/>
  <c r="L81" i="1"/>
  <c r="M81" i="1"/>
  <c r="M82" i="1" s="1"/>
  <c r="N81" i="1"/>
  <c r="O81" i="1"/>
  <c r="D84" i="1"/>
  <c r="E84" i="1"/>
  <c r="F84" i="1"/>
  <c r="G84" i="1"/>
  <c r="H84" i="1"/>
  <c r="I84" i="1"/>
  <c r="J84" i="1"/>
  <c r="K84" i="1"/>
  <c r="L84" i="1"/>
  <c r="M84" i="1"/>
  <c r="N84" i="1"/>
  <c r="O84" i="1"/>
  <c r="D85" i="1"/>
  <c r="E85" i="1"/>
  <c r="F85" i="1"/>
  <c r="G85" i="1"/>
  <c r="H85" i="1"/>
  <c r="I85" i="1"/>
  <c r="J85" i="1"/>
  <c r="K85" i="1"/>
  <c r="L85" i="1"/>
  <c r="M85" i="1"/>
  <c r="N85" i="1"/>
  <c r="O85" i="1"/>
  <c r="C85" i="1"/>
  <c r="C84" i="1"/>
  <c r="C81" i="1"/>
  <c r="C80" i="1"/>
  <c r="J83" i="1" l="1"/>
  <c r="D82" i="1"/>
  <c r="E83" i="1"/>
  <c r="H82" i="1"/>
  <c r="L82" i="1"/>
  <c r="I82" i="1"/>
  <c r="F82" i="1"/>
  <c r="I83" i="1"/>
  <c r="G82" i="1"/>
  <c r="K82" i="1"/>
  <c r="F83" i="1"/>
  <c r="L83" i="1"/>
  <c r="D83" i="1"/>
  <c r="O83" i="1"/>
  <c r="K83" i="1"/>
  <c r="G83" i="1"/>
  <c r="O82" i="1"/>
  <c r="N82" i="1"/>
  <c r="N83" i="1"/>
  <c r="M83" i="1"/>
  <c r="C83" i="1"/>
  <c r="C82" i="1"/>
</calcChain>
</file>

<file path=xl/sharedStrings.xml><?xml version="1.0" encoding="utf-8"?>
<sst xmlns="http://schemas.openxmlformats.org/spreadsheetml/2006/main" count="121" uniqueCount="108">
  <si>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</si>
  <si>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</si>
  <si>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</si>
  <si>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</si>
  <si>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</si>
  <si>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</si>
  <si>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</si>
  <si>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</si>
  <si>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</si>
  <si>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</si>
  <si>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</si>
  <si>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</si>
  <si>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</si>
  <si>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</si>
  <si>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</si>
  <si>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</si>
  <si>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</si>
  <si>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</si>
  <si>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</si>
  <si>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</si>
  <si>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</si>
  <si>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</si>
  <si>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</si>
  <si>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</si>
  <si>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</si>
  <si>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</si>
  <si>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</si>
  <si>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</si>
  <si>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</si>
  <si>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</si>
  <si>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</si>
  <si>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</si>
  <si>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</si>
  <si>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</si>
  <si>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</si>
  <si>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1966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</si>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</sst>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sz val="8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tabSelected="1" topLeftCell="A71" zoomScale="90" zoomScaleNormal="90" workbookViewId="0">
      <selection activeCell="C76" sqref="C76:O76"/>
    </sheetView>
  </sheetViews>
  <sheetFormatPr defaultRowHeight="23.25" x14ac:dyDescent="0.5"/>
  <cols>
    <col min="1" max="16384" width="9" style="1"/>
  </cols>
  <sheetData>
    <row r="1" spans="1:15" x14ac:dyDescent="0.5">
      <c r="G1" s="1" t="s">
        <v>102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36</v>
      </c>
      <c r="B5" s="2">
        <v>2495</v>
      </c>
      <c r="C5" s="4">
        <v>12.476159999999998</v>
      </c>
      <c r="D5" s="4">
        <v>63.331200000000003</v>
      </c>
      <c r="E5" s="4">
        <v>33.341759999999994</v>
      </c>
      <c r="F5" s="4">
        <v>124.20864</v>
      </c>
      <c r="G5" s="4">
        <v>555.29280000000006</v>
      </c>
      <c r="H5" s="4">
        <v>1857.4272000000001</v>
      </c>
      <c r="I5" s="4">
        <v>367.45920000000001</v>
      </c>
      <c r="J5" s="4">
        <v>140.5728</v>
      </c>
      <c r="K5" s="4">
        <v>64.7136</v>
      </c>
      <c r="L5" s="4">
        <v>33.523200000000003</v>
      </c>
      <c r="M5" s="4">
        <v>55.814400000000006</v>
      </c>
      <c r="N5" s="4">
        <v>25.505280000000006</v>
      </c>
      <c r="O5" s="4">
        <v>3333.6662400000005</v>
      </c>
    </row>
    <row r="6" spans="1:15" x14ac:dyDescent="0.5">
      <c r="A6" s="2" t="s">
        <v>37</v>
      </c>
      <c r="B6" s="2">
        <v>2496</v>
      </c>
      <c r="C6" s="4">
        <v>11.715840000000002</v>
      </c>
      <c r="D6" s="4">
        <v>84.844800000000006</v>
      </c>
      <c r="E6" s="4">
        <v>315.68832000000003</v>
      </c>
      <c r="F6" s="4">
        <v>122.688</v>
      </c>
      <c r="G6" s="4">
        <v>624.75840000000005</v>
      </c>
      <c r="H6" s="4">
        <v>1041.7248</v>
      </c>
      <c r="I6" s="4">
        <v>524.01600000000008</v>
      </c>
      <c r="J6" s="4">
        <v>200.01600000000002</v>
      </c>
      <c r="K6" s="4">
        <v>77.414400000000001</v>
      </c>
      <c r="L6" s="4">
        <v>33.566400000000002</v>
      </c>
      <c r="M6" s="4"/>
      <c r="N6" s="4"/>
      <c r="O6" s="4">
        <v>3036.4329600000005</v>
      </c>
    </row>
    <row r="7" spans="1:15" x14ac:dyDescent="0.5">
      <c r="A7" s="2" t="s">
        <v>38</v>
      </c>
      <c r="B7" s="2">
        <v>2497</v>
      </c>
      <c r="C7" s="4">
        <v>10.497600000000002</v>
      </c>
      <c r="D7" s="4">
        <v>52.928640000000001</v>
      </c>
      <c r="E7" s="4">
        <v>101.69280000000001</v>
      </c>
      <c r="F7" s="4">
        <v>85.190400000000011</v>
      </c>
      <c r="G7" s="4">
        <v>190.08</v>
      </c>
      <c r="H7" s="4">
        <v>699.75360000000001</v>
      </c>
      <c r="I7" s="4">
        <v>520.7328</v>
      </c>
      <c r="J7" s="4">
        <v>64.022400000000005</v>
      </c>
      <c r="K7" s="4">
        <v>45.532800000000002</v>
      </c>
      <c r="L7" s="4">
        <v>23.388480000000001</v>
      </c>
      <c r="M7" s="4">
        <v>13.089600000000001</v>
      </c>
      <c r="N7" s="4">
        <v>7.7500800000000041</v>
      </c>
      <c r="O7" s="4">
        <v>1814.6592000000001</v>
      </c>
    </row>
    <row r="8" spans="1:15" x14ac:dyDescent="0.5">
      <c r="A8" s="2" t="s">
        <v>39</v>
      </c>
      <c r="B8" s="2">
        <v>2498</v>
      </c>
      <c r="C8" s="4">
        <v>18.8352</v>
      </c>
      <c r="D8" s="4">
        <v>27.777600000000003</v>
      </c>
      <c r="E8" s="4">
        <v>178.93440000000001</v>
      </c>
      <c r="F8" s="4">
        <v>119.5776</v>
      </c>
      <c r="G8" s="4">
        <v>696.98880000000008</v>
      </c>
      <c r="H8" s="4">
        <v>901.67040000000009</v>
      </c>
      <c r="I8" s="4">
        <v>221.18400000000003</v>
      </c>
      <c r="J8" s="4">
        <v>67.823999999999998</v>
      </c>
      <c r="K8" s="4">
        <v>31.104000000000003</v>
      </c>
      <c r="L8" s="4">
        <v>16.6752</v>
      </c>
      <c r="M8" s="4">
        <v>11.897280000000002</v>
      </c>
      <c r="N8" s="4">
        <v>9.2016000000000009</v>
      </c>
      <c r="O8" s="4">
        <v>2301.6700800000003</v>
      </c>
    </row>
    <row r="9" spans="1:15" x14ac:dyDescent="0.5">
      <c r="A9" s="2" t="s">
        <v>40</v>
      </c>
      <c r="B9" s="2">
        <v>2499</v>
      </c>
      <c r="C9" s="4">
        <v>5.3568000000000007</v>
      </c>
      <c r="D9" s="4">
        <v>165.54240000000001</v>
      </c>
      <c r="E9" s="4">
        <v>90.201599999999999</v>
      </c>
      <c r="F9" s="4">
        <v>300.49920000000003</v>
      </c>
      <c r="G9" s="4">
        <v>846.46080000000006</v>
      </c>
      <c r="H9" s="4">
        <v>1555.5456000000001</v>
      </c>
      <c r="I9" s="4">
        <v>208.22400000000002</v>
      </c>
      <c r="J9" s="4">
        <v>61.430400000000006</v>
      </c>
      <c r="K9" s="4">
        <v>34.6464</v>
      </c>
      <c r="L9" s="4">
        <v>16.243200000000002</v>
      </c>
      <c r="M9" s="4">
        <v>9.1584000000000003</v>
      </c>
      <c r="N9" s="4">
        <v>5.1840000000000002</v>
      </c>
      <c r="O9" s="4">
        <v>3298.4928000000009</v>
      </c>
    </row>
    <row r="10" spans="1:15" x14ac:dyDescent="0.5">
      <c r="A10" s="2" t="s">
        <v>41</v>
      </c>
      <c r="B10" s="2">
        <v>2500</v>
      </c>
      <c r="C10" s="4">
        <v>16.433279999999996</v>
      </c>
      <c r="D10" s="4">
        <v>30.144960000000001</v>
      </c>
      <c r="E10" s="4">
        <v>93.139200000000002</v>
      </c>
      <c r="F10" s="4">
        <v>101.7792</v>
      </c>
      <c r="G10" s="4">
        <v>324.1728</v>
      </c>
      <c r="H10" s="4">
        <v>1384.9056</v>
      </c>
      <c r="I10" s="4">
        <v>587.52</v>
      </c>
      <c r="J10" s="4">
        <v>92.620800000000003</v>
      </c>
      <c r="K10" s="4">
        <v>40.884480000000003</v>
      </c>
      <c r="L10" s="4">
        <v>20.269440000000003</v>
      </c>
      <c r="M10" s="4">
        <v>13.927680000000001</v>
      </c>
      <c r="N10" s="4">
        <v>7.3785599999999993</v>
      </c>
      <c r="O10" s="4">
        <v>2713.1760000000004</v>
      </c>
    </row>
    <row r="11" spans="1:15" x14ac:dyDescent="0.5">
      <c r="A11" s="2" t="s">
        <v>42</v>
      </c>
      <c r="B11" s="2">
        <v>2501</v>
      </c>
      <c r="C11" s="4">
        <v>6.1343999999999994</v>
      </c>
      <c r="D11" s="4">
        <v>38.750399999999999</v>
      </c>
      <c r="E11" s="4">
        <v>63.1584</v>
      </c>
      <c r="F11" s="4">
        <v>60.134400000000007</v>
      </c>
      <c r="G11" s="4">
        <v>276.39359999999999</v>
      </c>
      <c r="H11" s="4">
        <v>292.72320000000002</v>
      </c>
      <c r="I11" s="4">
        <v>114.048</v>
      </c>
      <c r="J11" s="4">
        <v>37.160640000000001</v>
      </c>
      <c r="K11" s="4">
        <v>13.400640000000005</v>
      </c>
      <c r="L11" s="4">
        <v>5.4432</v>
      </c>
      <c r="M11" s="4">
        <v>4.2163199999999996</v>
      </c>
      <c r="N11" s="4">
        <v>1.7798400000000003</v>
      </c>
      <c r="O11" s="4">
        <v>913.34304000000009</v>
      </c>
    </row>
    <row r="12" spans="1:15" x14ac:dyDescent="0.5">
      <c r="A12" s="2" t="s">
        <v>43</v>
      </c>
      <c r="B12" s="2">
        <v>2502</v>
      </c>
      <c r="C12" s="4">
        <v>1.3478400000000001</v>
      </c>
      <c r="D12" s="4">
        <v>56.972160000000002</v>
      </c>
      <c r="E12" s="4">
        <v>56.471039999999988</v>
      </c>
      <c r="F12" s="4">
        <v>369.79200000000003</v>
      </c>
      <c r="G12" s="4">
        <v>632.79360000000008</v>
      </c>
      <c r="H12" s="4">
        <v>1243.5552</v>
      </c>
      <c r="I12" s="4">
        <v>249.69600000000003</v>
      </c>
      <c r="J12" s="4">
        <v>50.630400000000002</v>
      </c>
      <c r="K12" s="4">
        <v>23.509440000000001</v>
      </c>
      <c r="L12" s="4">
        <v>9.1497600000000006</v>
      </c>
      <c r="M12" s="4">
        <v>6.4108799999999979</v>
      </c>
      <c r="N12" s="4">
        <v>4.2336</v>
      </c>
      <c r="O12" s="4">
        <v>2704.5619199999996</v>
      </c>
    </row>
    <row r="13" spans="1:15" x14ac:dyDescent="0.5">
      <c r="A13" s="2" t="s">
        <v>44</v>
      </c>
      <c r="B13" s="2">
        <v>2503</v>
      </c>
      <c r="C13" s="4">
        <v>1.6156800000000002</v>
      </c>
      <c r="D13" s="4">
        <v>25.729919999999996</v>
      </c>
      <c r="E13" s="4">
        <v>63.072000000000003</v>
      </c>
      <c r="F13" s="4">
        <v>167.41728000000001</v>
      </c>
      <c r="G13" s="4">
        <v>533.34720000000004</v>
      </c>
      <c r="H13" s="4">
        <v>1052.0928000000001</v>
      </c>
      <c r="I13" s="4">
        <v>518.65920000000006</v>
      </c>
      <c r="J13" s="4">
        <v>102.47040000000001</v>
      </c>
      <c r="K13" s="4">
        <v>75.859200000000001</v>
      </c>
      <c r="L13" s="4">
        <v>30.257279999999994</v>
      </c>
      <c r="M13" s="4">
        <v>16.320960000000007</v>
      </c>
      <c r="N13" s="4">
        <v>10.108800000000002</v>
      </c>
      <c r="O13" s="4">
        <v>2596.9507199999998</v>
      </c>
    </row>
    <row r="14" spans="1:15" x14ac:dyDescent="0.5">
      <c r="A14" s="2" t="s">
        <v>45</v>
      </c>
      <c r="B14" s="2">
        <v>2504</v>
      </c>
      <c r="C14" s="4">
        <v>16.174080000000004</v>
      </c>
      <c r="D14" s="4">
        <v>126.93888000000001</v>
      </c>
      <c r="E14" s="4">
        <v>304.90559999999999</v>
      </c>
      <c r="F14" s="4">
        <v>240.53760000000003</v>
      </c>
      <c r="G14" s="4">
        <v>1065.5712000000001</v>
      </c>
      <c r="H14" s="4">
        <v>2353.1040000000003</v>
      </c>
      <c r="I14" s="4">
        <v>874.1952</v>
      </c>
      <c r="J14" s="4">
        <v>182.04480000000001</v>
      </c>
      <c r="K14" s="4">
        <v>74.736000000000004</v>
      </c>
      <c r="L14" s="4">
        <v>44.064</v>
      </c>
      <c r="M14" s="4">
        <v>20.1312</v>
      </c>
      <c r="N14" s="4">
        <v>15.552000000000001</v>
      </c>
      <c r="O14" s="4">
        <v>5317.9545599999992</v>
      </c>
    </row>
    <row r="15" spans="1:15" x14ac:dyDescent="0.5">
      <c r="A15" s="2" t="s">
        <v>46</v>
      </c>
      <c r="B15" s="2">
        <v>2505</v>
      </c>
      <c r="C15" s="4">
        <v>7.4131200000000002</v>
      </c>
      <c r="D15" s="4">
        <v>32.287680000000009</v>
      </c>
      <c r="E15" s="4">
        <v>50.198399999999999</v>
      </c>
      <c r="F15" s="4">
        <v>106.80768</v>
      </c>
      <c r="G15" s="4">
        <v>226.62720000000002</v>
      </c>
      <c r="H15" s="4">
        <v>439.86240000000004</v>
      </c>
      <c r="I15" s="4">
        <v>555.12</v>
      </c>
      <c r="J15" s="4">
        <v>69.465600000000009</v>
      </c>
      <c r="K15" s="4">
        <v>34.784639999999996</v>
      </c>
      <c r="L15" s="4">
        <v>16.79616</v>
      </c>
      <c r="M15" s="4">
        <v>8.242560000000001</v>
      </c>
      <c r="N15" s="4">
        <v>6.9551999999999987</v>
      </c>
      <c r="O15" s="4">
        <v>1554.5606400000001</v>
      </c>
    </row>
    <row r="16" spans="1:15" x14ac:dyDescent="0.5">
      <c r="A16" s="2" t="s">
        <v>47</v>
      </c>
      <c r="B16" s="2">
        <v>2506</v>
      </c>
      <c r="C16" s="4">
        <v>10.94688</v>
      </c>
      <c r="D16" s="4">
        <v>8.3894400000000005</v>
      </c>
      <c r="E16" s="4">
        <v>46.664639999999991</v>
      </c>
      <c r="F16" s="4">
        <v>126.54143999999999</v>
      </c>
      <c r="G16" s="4">
        <v>609.37920000000008</v>
      </c>
      <c r="H16" s="4">
        <v>803.69280000000003</v>
      </c>
      <c r="I16" s="4">
        <v>677.63520000000005</v>
      </c>
      <c r="J16" s="4">
        <v>502.76160000000004</v>
      </c>
      <c r="K16" s="4">
        <v>94.521600000000007</v>
      </c>
      <c r="L16" s="4">
        <v>43.8048</v>
      </c>
      <c r="M16" s="4">
        <v>23.466240000000003</v>
      </c>
      <c r="N16" s="4">
        <v>29.514240000000004</v>
      </c>
      <c r="O16" s="4">
        <v>2977.31808</v>
      </c>
    </row>
    <row r="17" spans="1:15" x14ac:dyDescent="0.5">
      <c r="A17" s="2" t="s">
        <v>48</v>
      </c>
      <c r="B17" s="2">
        <v>2507</v>
      </c>
      <c r="C17" s="4">
        <v>11.02464</v>
      </c>
      <c r="D17" s="4">
        <v>66.389759999999995</v>
      </c>
      <c r="E17" s="4">
        <v>104.19840000000001</v>
      </c>
      <c r="F17" s="4">
        <v>166.75200000000001</v>
      </c>
      <c r="G17" s="4">
        <v>102.384</v>
      </c>
      <c r="H17" s="4">
        <v>664.2432</v>
      </c>
      <c r="I17" s="4">
        <v>750.03840000000002</v>
      </c>
      <c r="J17" s="4">
        <v>113.18400000000001</v>
      </c>
      <c r="K17" s="4">
        <v>49.4208</v>
      </c>
      <c r="L17" s="4">
        <v>26.006399999999996</v>
      </c>
      <c r="M17" s="4">
        <v>16.415999999999997</v>
      </c>
      <c r="N17" s="4">
        <v>14.385600000000004</v>
      </c>
      <c r="O17" s="4">
        <v>2084.4432000000006</v>
      </c>
    </row>
    <row r="18" spans="1:15" x14ac:dyDescent="0.5">
      <c r="A18" s="2" t="s">
        <v>49</v>
      </c>
      <c r="B18" s="2">
        <v>2508</v>
      </c>
      <c r="C18" s="4">
        <v>6.238080000000001</v>
      </c>
      <c r="D18" s="4">
        <v>11.145600000000004</v>
      </c>
      <c r="E18" s="4">
        <v>37.514880000000005</v>
      </c>
      <c r="F18" s="4">
        <v>17.46144</v>
      </c>
      <c r="G18" s="4">
        <v>173.66400000000002</v>
      </c>
      <c r="H18" s="4">
        <v>484.35840000000002</v>
      </c>
      <c r="I18" s="4">
        <v>230.08320000000001</v>
      </c>
      <c r="J18" s="4">
        <v>119.49120000000001</v>
      </c>
      <c r="K18" s="4">
        <v>37.946879999999993</v>
      </c>
      <c r="L18" s="4">
        <v>12.53664</v>
      </c>
      <c r="M18" s="4">
        <v>7.8364800000000008</v>
      </c>
      <c r="N18" s="4">
        <v>2.8684800000000004</v>
      </c>
      <c r="O18" s="4">
        <v>1141.1452800000002</v>
      </c>
    </row>
    <row r="19" spans="1:15" x14ac:dyDescent="0.5">
      <c r="A19" s="2" t="s">
        <v>35</v>
      </c>
      <c r="B19" s="2">
        <v>2509</v>
      </c>
      <c r="C19" s="4">
        <v>2.8080000000000003</v>
      </c>
      <c r="D19" s="4">
        <v>70.917119999999997</v>
      </c>
      <c r="E19" s="4">
        <v>76.55040000000001</v>
      </c>
      <c r="F19" s="4">
        <v>35.043840000000003</v>
      </c>
      <c r="G19" s="4">
        <v>463.36320000000001</v>
      </c>
      <c r="H19" s="4">
        <v>776.13120000000004</v>
      </c>
      <c r="I19" s="4">
        <v>137.20320000000001</v>
      </c>
      <c r="J19" s="4">
        <v>90.201599999999999</v>
      </c>
      <c r="K19" s="4">
        <v>32.313600000000001</v>
      </c>
      <c r="L19" s="4">
        <v>13.63392</v>
      </c>
      <c r="M19" s="4">
        <v>7.4995199999999986</v>
      </c>
      <c r="N19" s="4">
        <v>4.3804799999999995</v>
      </c>
      <c r="O19" s="4">
        <v>1710.0460800000001</v>
      </c>
    </row>
    <row r="20" spans="1:15" x14ac:dyDescent="0.5">
      <c r="A20" s="2" t="s">
        <v>50</v>
      </c>
      <c r="B20" s="2">
        <v>2510</v>
      </c>
      <c r="C20" s="4">
        <v>16.632000000000001</v>
      </c>
      <c r="D20" s="4">
        <v>58.199040000000004</v>
      </c>
      <c r="E20" s="4">
        <v>59.892479999999999</v>
      </c>
      <c r="F20" s="4">
        <v>22.731840000000002</v>
      </c>
      <c r="G20" s="4">
        <v>184.89600000000002</v>
      </c>
      <c r="H20" s="4">
        <v>1186.4448</v>
      </c>
      <c r="I20" s="4">
        <v>366.50880000000001</v>
      </c>
      <c r="J20" s="4">
        <v>53.136000000000003</v>
      </c>
      <c r="K20" s="4">
        <v>30.08448000000001</v>
      </c>
      <c r="L20" s="4">
        <v>12.147839999999997</v>
      </c>
      <c r="M20" s="4">
        <v>6.2035200000000001</v>
      </c>
      <c r="N20" s="4">
        <v>5.2790400000000002</v>
      </c>
      <c r="O20" s="4">
        <v>2002.1558399999999</v>
      </c>
    </row>
    <row r="21" spans="1:15" x14ac:dyDescent="0.5">
      <c r="A21" s="2" t="s">
        <v>51</v>
      </c>
      <c r="B21" s="2">
        <v>2511</v>
      </c>
      <c r="C21" s="4">
        <v>23.129280000000001</v>
      </c>
      <c r="D21" s="4">
        <v>124.32960000000001</v>
      </c>
      <c r="E21" s="4">
        <v>227.232</v>
      </c>
      <c r="F21" s="4">
        <v>79.660800000000009</v>
      </c>
      <c r="G21" s="4">
        <v>251.5104</v>
      </c>
      <c r="H21" s="4">
        <v>276.73920000000004</v>
      </c>
      <c r="I21" s="4">
        <v>200.53440000000001</v>
      </c>
      <c r="J21" s="4">
        <v>37.601280000000003</v>
      </c>
      <c r="K21" s="4">
        <v>20.416320000000002</v>
      </c>
      <c r="L21" s="4">
        <v>12.744000000000005</v>
      </c>
      <c r="M21" s="4">
        <v>6.2553599999999996</v>
      </c>
      <c r="N21" s="4">
        <v>3.3868799999999992</v>
      </c>
      <c r="O21" s="4">
        <v>1263.5395200000003</v>
      </c>
    </row>
    <row r="22" spans="1:15" x14ac:dyDescent="0.5">
      <c r="A22" s="2" t="s">
        <v>52</v>
      </c>
      <c r="B22" s="2">
        <v>2512</v>
      </c>
      <c r="C22" s="4">
        <v>1.4169600000000002</v>
      </c>
      <c r="D22" s="4">
        <v>18.887040000000006</v>
      </c>
      <c r="E22" s="4">
        <v>78.641280000000009</v>
      </c>
      <c r="F22" s="4">
        <v>120.00960000000001</v>
      </c>
      <c r="G22" s="4">
        <v>488.93760000000003</v>
      </c>
      <c r="H22" s="4">
        <v>475.89120000000003</v>
      </c>
      <c r="I22" s="4">
        <v>205.02720000000002</v>
      </c>
      <c r="J22" s="4">
        <v>133.66079999999999</v>
      </c>
      <c r="K22" s="4">
        <v>39.182400000000001</v>
      </c>
      <c r="L22" s="4">
        <v>14.394240000000003</v>
      </c>
      <c r="M22" s="4">
        <v>5.408640000000001</v>
      </c>
      <c r="N22" s="4">
        <v>3.3264</v>
      </c>
      <c r="O22" s="4">
        <v>1584.7833600000001</v>
      </c>
    </row>
    <row r="23" spans="1:15" x14ac:dyDescent="0.5">
      <c r="A23" s="2" t="s">
        <v>53</v>
      </c>
      <c r="B23" s="2">
        <v>2513</v>
      </c>
      <c r="C23" s="4">
        <v>15.050880000000003</v>
      </c>
      <c r="D23" s="4">
        <v>198.78047999999998</v>
      </c>
      <c r="E23" s="4">
        <v>263.7792</v>
      </c>
      <c r="F23" s="4">
        <v>441.76320000000004</v>
      </c>
      <c r="G23" s="4">
        <v>1507.5936000000002</v>
      </c>
      <c r="H23" s="4">
        <v>1721.6064000000001</v>
      </c>
      <c r="I23" s="4">
        <v>461.20320000000004</v>
      </c>
      <c r="J23" s="4">
        <v>141.6096</v>
      </c>
      <c r="K23" s="4">
        <v>84.585599999999999</v>
      </c>
      <c r="L23" s="4">
        <v>31.950720000000004</v>
      </c>
      <c r="M23" s="4">
        <v>15.707519999999999</v>
      </c>
      <c r="N23" s="4">
        <v>9.3916800000000027</v>
      </c>
      <c r="O23" s="4">
        <v>4893.0220799999997</v>
      </c>
    </row>
    <row r="24" spans="1:15" x14ac:dyDescent="0.5">
      <c r="A24" s="2" t="s">
        <v>54</v>
      </c>
      <c r="B24" s="2">
        <v>2514</v>
      </c>
      <c r="C24" s="4">
        <v>9.452160000000001</v>
      </c>
      <c r="D24" s="4">
        <v>115.74144</v>
      </c>
      <c r="E24" s="4">
        <v>139.96800000000002</v>
      </c>
      <c r="F24" s="4">
        <v>654.13440000000003</v>
      </c>
      <c r="G24" s="4">
        <v>1017.9648000000001</v>
      </c>
      <c r="H24" s="4">
        <v>993.25440000000003</v>
      </c>
      <c r="I24" s="4">
        <v>747.87840000000006</v>
      </c>
      <c r="J24" s="4">
        <v>104.54400000000001</v>
      </c>
      <c r="K24" s="4">
        <v>53.308800000000005</v>
      </c>
      <c r="L24" s="4">
        <v>25.859520000000003</v>
      </c>
      <c r="M24" s="4">
        <v>12.14784</v>
      </c>
      <c r="N24" s="4">
        <v>11.318399999999999</v>
      </c>
      <c r="O24" s="4">
        <v>3885.5721599999997</v>
      </c>
    </row>
    <row r="25" spans="1:15" x14ac:dyDescent="0.5">
      <c r="A25" s="2" t="s">
        <v>55</v>
      </c>
      <c r="B25" s="2">
        <v>2515</v>
      </c>
      <c r="C25" s="4">
        <v>18.930239999999998</v>
      </c>
      <c r="D25" s="4">
        <v>17.8416</v>
      </c>
      <c r="E25" s="4">
        <v>44.98848000000001</v>
      </c>
      <c r="F25" s="4">
        <v>43.148160000000004</v>
      </c>
      <c r="G25" s="4">
        <v>655.34400000000005</v>
      </c>
      <c r="H25" s="4">
        <v>300.24</v>
      </c>
      <c r="I25" s="4">
        <v>460.68480000000005</v>
      </c>
      <c r="J25" s="4">
        <v>122.34240000000001</v>
      </c>
      <c r="K25" s="4">
        <v>57.628800000000005</v>
      </c>
      <c r="L25" s="4">
        <v>15.353280000000005</v>
      </c>
      <c r="M25" s="4">
        <v>7.0761600000000007</v>
      </c>
      <c r="N25" s="4">
        <v>17.18496</v>
      </c>
      <c r="O25" s="4">
        <v>1760.7628800000002</v>
      </c>
    </row>
    <row r="26" spans="1:15" x14ac:dyDescent="0.5">
      <c r="A26" s="2" t="s">
        <v>56</v>
      </c>
      <c r="B26" s="2">
        <v>2516</v>
      </c>
      <c r="C26" s="4">
        <v>7.2144000000000004</v>
      </c>
      <c r="D26" s="4">
        <v>51.304319999999997</v>
      </c>
      <c r="E26" s="4">
        <v>161.09280000000001</v>
      </c>
      <c r="F26" s="4">
        <v>230.07456000000002</v>
      </c>
      <c r="G26" s="4">
        <v>1496.1024</v>
      </c>
      <c r="H26" s="4">
        <v>1908.4032000000002</v>
      </c>
      <c r="I26" s="4">
        <v>802.74240000000009</v>
      </c>
      <c r="J26" s="4">
        <v>169.94880000000001</v>
      </c>
      <c r="K26" s="4">
        <v>67.046400000000006</v>
      </c>
      <c r="L26" s="4">
        <v>22.921920000000004</v>
      </c>
      <c r="M26" s="4">
        <v>9.4348800000000015</v>
      </c>
      <c r="N26" s="4">
        <v>6.4886400000000002</v>
      </c>
      <c r="O26" s="4">
        <v>4932.7747200000003</v>
      </c>
    </row>
    <row r="27" spans="1:15" x14ac:dyDescent="0.5">
      <c r="A27" s="2" t="s">
        <v>57</v>
      </c>
      <c r="B27" s="2">
        <v>2517</v>
      </c>
      <c r="C27" s="4">
        <v>19.146239999999995</v>
      </c>
      <c r="D27" s="4">
        <v>123.89760000000001</v>
      </c>
      <c r="E27" s="4">
        <v>85.06944</v>
      </c>
      <c r="F27" s="4">
        <v>49.783680000000004</v>
      </c>
      <c r="G27" s="4">
        <v>1043.3664000000001</v>
      </c>
      <c r="H27" s="4">
        <v>851.21280000000002</v>
      </c>
      <c r="I27" s="4">
        <v>306.02879999999999</v>
      </c>
      <c r="J27" s="4">
        <v>433.64160000000004</v>
      </c>
      <c r="K27" s="4">
        <v>73.180800000000005</v>
      </c>
      <c r="L27" s="4">
        <v>67.132800000000003</v>
      </c>
      <c r="M27" s="4">
        <v>13.564800000000004</v>
      </c>
      <c r="N27" s="4">
        <v>6.6441599999999985</v>
      </c>
      <c r="O27" s="4">
        <v>3072.66912</v>
      </c>
    </row>
    <row r="28" spans="1:15" x14ac:dyDescent="0.5">
      <c r="A28" s="2" t="s">
        <v>58</v>
      </c>
      <c r="B28" s="2">
        <v>2518</v>
      </c>
      <c r="C28" s="4">
        <v>9.3312000000000008</v>
      </c>
      <c r="D28" s="4">
        <v>22.360319999999998</v>
      </c>
      <c r="E28" s="4">
        <v>198.89280000000002</v>
      </c>
      <c r="F28" s="4">
        <v>381.45600000000002</v>
      </c>
      <c r="G28" s="4">
        <v>1527.5520000000001</v>
      </c>
      <c r="H28" s="4">
        <v>1090.4544000000001</v>
      </c>
      <c r="I28" s="4">
        <v>573.78240000000005</v>
      </c>
      <c r="J28" s="4">
        <v>234.2304</v>
      </c>
      <c r="K28" s="4">
        <v>95.299199999999999</v>
      </c>
      <c r="L28" s="4">
        <v>42.422400000000003</v>
      </c>
      <c r="M28" s="4">
        <v>21.798719999999999</v>
      </c>
      <c r="N28" s="4">
        <v>11.733119999999996</v>
      </c>
      <c r="O28" s="4">
        <v>4209.3129600000002</v>
      </c>
    </row>
    <row r="29" spans="1:15" x14ac:dyDescent="0.5">
      <c r="A29" s="2" t="s">
        <v>59</v>
      </c>
      <c r="B29" s="2">
        <v>2519</v>
      </c>
      <c r="C29" s="4">
        <v>9.9014400000000009</v>
      </c>
      <c r="D29" s="4">
        <v>69.102720000000005</v>
      </c>
      <c r="E29" s="4">
        <v>118.33343999999998</v>
      </c>
      <c r="F29" s="4">
        <v>40.616640000000004</v>
      </c>
      <c r="G29" s="4">
        <v>638.84160000000008</v>
      </c>
      <c r="H29" s="4">
        <v>921.62880000000007</v>
      </c>
      <c r="I29" s="4">
        <v>644.19839999999999</v>
      </c>
      <c r="J29" s="4">
        <v>223.43040000000002</v>
      </c>
      <c r="K29" s="4">
        <v>68.083200000000005</v>
      </c>
      <c r="L29" s="4">
        <v>66.519360000000006</v>
      </c>
      <c r="M29" s="4">
        <v>16.528320000000001</v>
      </c>
      <c r="N29" s="4">
        <v>14.636159999999999</v>
      </c>
      <c r="O29" s="4">
        <v>2831.8204800000008</v>
      </c>
    </row>
    <row r="30" spans="1:15" x14ac:dyDescent="0.5">
      <c r="A30" s="2" t="s">
        <v>60</v>
      </c>
      <c r="B30" s="2">
        <v>2520</v>
      </c>
      <c r="C30" s="4">
        <v>18.109439999999999</v>
      </c>
      <c r="D30" s="4">
        <v>62.069760000000002</v>
      </c>
      <c r="E30" s="4">
        <v>28.512</v>
      </c>
      <c r="F30" s="4">
        <v>18.498240000000003</v>
      </c>
      <c r="G30" s="4">
        <v>234.83520000000001</v>
      </c>
      <c r="H30" s="4">
        <v>1135.9008000000001</v>
      </c>
      <c r="I30" s="4">
        <v>422.928</v>
      </c>
      <c r="J30" s="4">
        <v>200.53440000000001</v>
      </c>
      <c r="K30" s="4">
        <v>57.093119999999999</v>
      </c>
      <c r="L30" s="4">
        <v>23.708160000000003</v>
      </c>
      <c r="M30" s="4">
        <v>8.2771200000000018</v>
      </c>
      <c r="N30" s="4">
        <v>4.6915200000000006</v>
      </c>
      <c r="O30" s="4">
        <v>2215.1577600000005</v>
      </c>
    </row>
    <row r="31" spans="1:15" x14ac:dyDescent="0.5">
      <c r="A31" s="2" t="s">
        <v>61</v>
      </c>
      <c r="B31" s="2">
        <v>2521</v>
      </c>
      <c r="C31" s="4">
        <v>8.3980800000000002</v>
      </c>
      <c r="D31" s="4">
        <v>68.679360000000003</v>
      </c>
      <c r="E31" s="4">
        <v>46.414080000000006</v>
      </c>
      <c r="F31" s="4">
        <v>634.97952000000009</v>
      </c>
      <c r="G31" s="4">
        <v>1209.1507200000001</v>
      </c>
      <c r="H31" s="4">
        <v>1345.2566400000001</v>
      </c>
      <c r="I31" s="4">
        <v>602.93376000000012</v>
      </c>
      <c r="J31" s="4">
        <v>109.71936000000001</v>
      </c>
      <c r="K31" s="4">
        <v>54.656639999999996</v>
      </c>
      <c r="L31" s="4">
        <v>21.41856000000001</v>
      </c>
      <c r="M31" s="4">
        <v>10.566720000000002</v>
      </c>
      <c r="N31" s="4">
        <v>8.1648000000000014</v>
      </c>
      <c r="O31" s="4">
        <v>4120.33824</v>
      </c>
    </row>
    <row r="32" spans="1:15" x14ac:dyDescent="0.5">
      <c r="A32" s="2" t="s">
        <v>62</v>
      </c>
      <c r="B32" s="2">
        <v>2522</v>
      </c>
      <c r="C32" s="4">
        <v>6.4540799999999994</v>
      </c>
      <c r="D32" s="4">
        <v>70.130880000000005</v>
      </c>
      <c r="E32" s="4">
        <v>231.54336000000006</v>
      </c>
      <c r="F32" s="4">
        <v>70.502400000000009</v>
      </c>
      <c r="G32" s="4">
        <v>279.39168000000006</v>
      </c>
      <c r="H32" s="4">
        <v>291.33215999999993</v>
      </c>
      <c r="I32" s="4">
        <v>124.77888000000004</v>
      </c>
      <c r="J32" s="4">
        <v>22.870080000000009</v>
      </c>
      <c r="K32" s="4">
        <v>14.040000000000001</v>
      </c>
      <c r="L32" s="4">
        <v>8.0870400000000018</v>
      </c>
      <c r="M32" s="4">
        <v>4.968</v>
      </c>
      <c r="N32" s="4">
        <v>2.0736000000000008</v>
      </c>
      <c r="O32" s="4">
        <v>1126.1721600000001</v>
      </c>
    </row>
    <row r="33" spans="1:15" x14ac:dyDescent="0.5">
      <c r="A33" s="2" t="s">
        <v>63</v>
      </c>
      <c r="B33" s="2">
        <v>2523</v>
      </c>
      <c r="C33" s="4">
        <v>3.5164800000000005</v>
      </c>
      <c r="D33" s="4">
        <v>17.038080000000001</v>
      </c>
      <c r="E33" s="4">
        <v>213.88320000000002</v>
      </c>
      <c r="F33" s="4">
        <v>295.29792000000003</v>
      </c>
      <c r="G33" s="4">
        <v>376.72992000000005</v>
      </c>
      <c r="H33" s="4">
        <v>1509.6067199999998</v>
      </c>
      <c r="I33" s="4">
        <v>325.58976000000013</v>
      </c>
      <c r="J33" s="4">
        <v>99.982080000000011</v>
      </c>
      <c r="K33" s="4">
        <v>35.959679999999999</v>
      </c>
      <c r="L33" s="4">
        <v>10.696320000000004</v>
      </c>
      <c r="M33" s="4">
        <v>5.3222399999999999</v>
      </c>
      <c r="N33" s="4">
        <v>2.7129600000000007</v>
      </c>
      <c r="O33" s="4">
        <v>2896.33536</v>
      </c>
    </row>
    <row r="34" spans="1:15" x14ac:dyDescent="0.5">
      <c r="A34" s="2" t="s">
        <v>64</v>
      </c>
      <c r="B34" s="2">
        <v>2524</v>
      </c>
      <c r="C34" s="4">
        <v>3.0758400000000004</v>
      </c>
      <c r="D34" s="4">
        <v>262.67327999999998</v>
      </c>
      <c r="E34" s="4">
        <v>200.64672000000007</v>
      </c>
      <c r="F34" s="4">
        <v>1137.66336</v>
      </c>
      <c r="G34" s="4">
        <v>1080.96768</v>
      </c>
      <c r="H34" s="4">
        <v>490.01759999999996</v>
      </c>
      <c r="I34" s="4">
        <v>516.84480000000008</v>
      </c>
      <c r="J34" s="4">
        <v>257.48928000000001</v>
      </c>
      <c r="K34" s="4">
        <v>93.346560000000011</v>
      </c>
      <c r="L34" s="4">
        <v>36.633599999999987</v>
      </c>
      <c r="M34" s="4">
        <v>13.936320000000002</v>
      </c>
      <c r="N34" s="4">
        <v>5.7023999999999999</v>
      </c>
      <c r="O34" s="4">
        <v>4098.9974400000001</v>
      </c>
    </row>
    <row r="35" spans="1:15" x14ac:dyDescent="0.5">
      <c r="A35" s="2" t="s">
        <v>65</v>
      </c>
      <c r="B35" s="2">
        <v>2525</v>
      </c>
      <c r="C35" s="4">
        <v>82.935360000000003</v>
      </c>
      <c r="D35" s="4">
        <v>35.881920000000001</v>
      </c>
      <c r="E35" s="4">
        <v>49.446720000000006</v>
      </c>
      <c r="F35" s="4">
        <v>56.963520000000003</v>
      </c>
      <c r="G35" s="4">
        <v>115.20576</v>
      </c>
      <c r="H35" s="4">
        <v>517.66560000000015</v>
      </c>
      <c r="I35" s="4">
        <v>410.19263999999998</v>
      </c>
      <c r="J35" s="4">
        <v>89.951039999999992</v>
      </c>
      <c r="K35" s="4">
        <v>36.365760000000002</v>
      </c>
      <c r="L35" s="4">
        <v>15.353280000000005</v>
      </c>
      <c r="M35" s="4">
        <v>7.9660799999999998</v>
      </c>
      <c r="N35" s="4">
        <v>5.3740800000000011</v>
      </c>
      <c r="O35" s="4">
        <v>1423.3017600000001</v>
      </c>
    </row>
    <row r="36" spans="1:15" x14ac:dyDescent="0.5">
      <c r="A36" s="2" t="s">
        <v>66</v>
      </c>
      <c r="B36" s="2">
        <v>2526</v>
      </c>
      <c r="C36" s="4">
        <v>3.2918400000000001</v>
      </c>
      <c r="D36" s="4">
        <v>38.672640000000001</v>
      </c>
      <c r="E36" s="4">
        <v>58.967999999999996</v>
      </c>
      <c r="F36" s="4">
        <v>92.534400000000005</v>
      </c>
      <c r="G36" s="4">
        <v>374.18111999999996</v>
      </c>
      <c r="H36" s="4">
        <v>979.86239999999987</v>
      </c>
      <c r="I36" s="4">
        <v>589.39488000000006</v>
      </c>
      <c r="J36" s="4">
        <v>225.46080000000001</v>
      </c>
      <c r="K36" s="4">
        <v>74.329920000000001</v>
      </c>
      <c r="L36" s="4">
        <v>31.345919999999996</v>
      </c>
      <c r="M36" s="4">
        <v>13.521600000000003</v>
      </c>
      <c r="N36" s="4">
        <v>9.0547200000000014</v>
      </c>
      <c r="O36" s="4">
        <v>2490.6182400000002</v>
      </c>
    </row>
    <row r="37" spans="1:15" x14ac:dyDescent="0.5">
      <c r="A37" s="2" t="s">
        <v>67</v>
      </c>
      <c r="B37" s="2">
        <v>2527</v>
      </c>
      <c r="C37" s="4">
        <v>13.728960000000004</v>
      </c>
      <c r="D37" s="4">
        <v>83.946240000000017</v>
      </c>
      <c r="E37" s="4">
        <v>140.87520000000001</v>
      </c>
      <c r="F37" s="4">
        <v>151.25183999999999</v>
      </c>
      <c r="G37" s="4">
        <v>234.11808000000005</v>
      </c>
      <c r="H37" s="4">
        <v>747.1958400000002</v>
      </c>
      <c r="I37" s="4">
        <v>652.96800000000007</v>
      </c>
      <c r="J37" s="4">
        <v>135.24191999999996</v>
      </c>
      <c r="K37" s="4">
        <v>60.808320000000002</v>
      </c>
      <c r="L37" s="4">
        <v>23.215679999999999</v>
      </c>
      <c r="M37" s="4">
        <v>12.372479999999999</v>
      </c>
      <c r="N37" s="4">
        <v>8.8992000000000004</v>
      </c>
      <c r="O37" s="4">
        <v>2264.62176</v>
      </c>
    </row>
    <row r="38" spans="1:15" x14ac:dyDescent="0.5">
      <c r="A38" s="2" t="s">
        <v>68</v>
      </c>
      <c r="B38" s="2">
        <v>2528</v>
      </c>
      <c r="C38" s="4">
        <v>5.9616000000000007</v>
      </c>
      <c r="D38" s="4">
        <v>62.700480000000006</v>
      </c>
      <c r="E38" s="4">
        <v>84.792960000000008</v>
      </c>
      <c r="F38" s="4">
        <v>133.67808000000002</v>
      </c>
      <c r="G38" s="4">
        <v>307.09152000000006</v>
      </c>
      <c r="H38" s="4">
        <v>609.76799999999992</v>
      </c>
      <c r="I38" s="4">
        <v>455.99327999999991</v>
      </c>
      <c r="J38" s="4">
        <v>388.80000000000013</v>
      </c>
      <c r="K38" s="4">
        <v>117.39168000000001</v>
      </c>
      <c r="L38" s="4">
        <v>32.322240000000001</v>
      </c>
      <c r="M38" s="4">
        <v>14.057280000000002</v>
      </c>
      <c r="N38" s="4">
        <v>9.4089600000000022</v>
      </c>
      <c r="O38" s="4">
        <v>2221.9660800000001</v>
      </c>
    </row>
    <row r="39" spans="1:15" x14ac:dyDescent="0.5">
      <c r="A39" s="2" t="s">
        <v>69</v>
      </c>
      <c r="B39" s="2">
        <v>2529</v>
      </c>
      <c r="C39" s="4">
        <v>13.927680000000002</v>
      </c>
      <c r="D39" s="4">
        <v>154.90656000000001</v>
      </c>
      <c r="E39" s="4">
        <v>115.82784000000002</v>
      </c>
      <c r="F39" s="4">
        <v>87.341760000000008</v>
      </c>
      <c r="G39" s="4">
        <v>393.29279999999994</v>
      </c>
      <c r="H39" s="4">
        <v>724.37760000000003</v>
      </c>
      <c r="I39" s="4">
        <v>236.37312000000003</v>
      </c>
      <c r="J39" s="4">
        <v>116.38080000000001</v>
      </c>
      <c r="K39" s="4">
        <v>58.795199999999994</v>
      </c>
      <c r="L39" s="4">
        <v>21.945600000000006</v>
      </c>
      <c r="M39" s="4">
        <v>12.571200000000003</v>
      </c>
      <c r="N39" s="4">
        <v>14.195520000000004</v>
      </c>
      <c r="O39" s="4">
        <v>1949.93568</v>
      </c>
    </row>
    <row r="40" spans="1:15" x14ac:dyDescent="0.5">
      <c r="A40" s="2" t="s">
        <v>70</v>
      </c>
      <c r="B40" s="2">
        <v>2530</v>
      </c>
      <c r="C40" s="4">
        <v>5.2963199999999997</v>
      </c>
      <c r="D40" s="4">
        <v>16.338240000000006</v>
      </c>
      <c r="E40" s="4">
        <v>36.469440000000006</v>
      </c>
      <c r="F40" s="4">
        <v>13.219199999999999</v>
      </c>
      <c r="G40" s="4">
        <v>661.38336000000004</v>
      </c>
      <c r="H40" s="4">
        <v>842.70240000000001</v>
      </c>
      <c r="I40" s="4">
        <v>435.67199999999997</v>
      </c>
      <c r="J40" s="4">
        <v>178.88256000000001</v>
      </c>
      <c r="K40" s="4">
        <v>54.362880000000018</v>
      </c>
      <c r="L40" s="4">
        <v>15.984000000000005</v>
      </c>
      <c r="M40" s="4">
        <v>7.3785600000000011</v>
      </c>
      <c r="N40" s="4">
        <v>3.2054400000000016</v>
      </c>
      <c r="O40" s="4">
        <v>2270.8944000000006</v>
      </c>
    </row>
    <row r="41" spans="1:15" x14ac:dyDescent="0.5">
      <c r="A41" s="2" t="s">
        <v>71</v>
      </c>
      <c r="B41" s="2">
        <v>2531</v>
      </c>
      <c r="C41" s="4">
        <v>3.3868799999999997</v>
      </c>
      <c r="D41" s="4">
        <v>175.33152000000004</v>
      </c>
      <c r="E41" s="4">
        <v>323.11872000000005</v>
      </c>
      <c r="F41" s="4">
        <v>544.4150400000002</v>
      </c>
      <c r="G41" s="4">
        <v>656.01792</v>
      </c>
      <c r="H41" s="4">
        <v>323.69760000000008</v>
      </c>
      <c r="I41" s="4">
        <v>348.49440000000004</v>
      </c>
      <c r="J41" s="4">
        <v>106.25471999999998</v>
      </c>
      <c r="K41" s="4">
        <v>45.031679999999994</v>
      </c>
      <c r="L41" s="4">
        <v>13.24512</v>
      </c>
      <c r="M41" s="4">
        <v>5.3654399999999995</v>
      </c>
      <c r="N41" s="4">
        <v>2.0908800000000012</v>
      </c>
      <c r="O41" s="4">
        <v>2546.4499200000005</v>
      </c>
    </row>
    <row r="42" spans="1:15" x14ac:dyDescent="0.5">
      <c r="A42" s="2" t="s">
        <v>72</v>
      </c>
      <c r="B42" s="2">
        <v>2532</v>
      </c>
      <c r="C42" s="4">
        <v>2.5876800000000002</v>
      </c>
      <c r="D42" s="4">
        <v>136.38499200000001</v>
      </c>
      <c r="E42" s="4">
        <v>226.31875200000005</v>
      </c>
      <c r="F42" s="4">
        <v>248.03711999999999</v>
      </c>
      <c r="G42" s="4">
        <v>328.19903999999997</v>
      </c>
      <c r="H42" s="4">
        <v>616.01472000000001</v>
      </c>
      <c r="I42" s="4">
        <v>487.1145600000001</v>
      </c>
      <c r="J42" s="4">
        <v>99.718560000000011</v>
      </c>
      <c r="K42" s="4">
        <v>38.635488000000009</v>
      </c>
      <c r="L42" s="4">
        <v>11.994047999999998</v>
      </c>
      <c r="M42" s="4">
        <v>5.3896320000000006</v>
      </c>
      <c r="N42" s="4">
        <v>6.9845760000000006</v>
      </c>
      <c r="O42" s="4">
        <v>2207.3791679999995</v>
      </c>
    </row>
    <row r="43" spans="1:15" x14ac:dyDescent="0.5">
      <c r="A43" s="2" t="s">
        <v>73</v>
      </c>
      <c r="B43" s="2">
        <v>2533</v>
      </c>
      <c r="C43" s="4">
        <v>9.5990400000000022</v>
      </c>
      <c r="D43" s="4">
        <v>68.644800000000018</v>
      </c>
      <c r="E43" s="4">
        <v>151.54559999999998</v>
      </c>
      <c r="F43" s="4">
        <v>120.01823999999999</v>
      </c>
      <c r="G43" s="4">
        <v>251.62272000000002</v>
      </c>
      <c r="H43" s="4">
        <v>558.92160000000013</v>
      </c>
      <c r="I43" s="4">
        <v>328.80383999999992</v>
      </c>
      <c r="J43" s="4">
        <v>133.52256000000003</v>
      </c>
      <c r="K43" s="4">
        <v>38.404799999999994</v>
      </c>
      <c r="L43" s="4">
        <v>16.178400000000003</v>
      </c>
      <c r="M43" s="4">
        <v>8.4110400000000016</v>
      </c>
      <c r="N43" s="4">
        <v>3.9571200000000006</v>
      </c>
      <c r="O43" s="4">
        <v>1689.62976</v>
      </c>
    </row>
    <row r="44" spans="1:15" x14ac:dyDescent="0.5">
      <c r="A44" s="2" t="s">
        <v>74</v>
      </c>
      <c r="B44" s="2">
        <v>2534</v>
      </c>
      <c r="C44" s="4">
        <v>7.9660800000000007</v>
      </c>
      <c r="D44" s="4">
        <v>39.199679999999994</v>
      </c>
      <c r="E44" s="4">
        <v>107.74943999999998</v>
      </c>
      <c r="F44" s="4">
        <v>20.157119999999999</v>
      </c>
      <c r="G44" s="4">
        <v>335.03327999999999</v>
      </c>
      <c r="H44" s="4">
        <v>651.37824000000012</v>
      </c>
      <c r="I44" s="4">
        <v>357.63551999999993</v>
      </c>
      <c r="J44" s="4">
        <v>118.36800000000002</v>
      </c>
      <c r="K44" s="4">
        <v>33.657120000000006</v>
      </c>
      <c r="L44" s="4">
        <v>18.243359999999999</v>
      </c>
      <c r="M44" s="4">
        <v>7.2576000000000001</v>
      </c>
      <c r="N44" s="4">
        <v>11.819519999999999</v>
      </c>
      <c r="O44" s="4">
        <v>1708.46496</v>
      </c>
    </row>
    <row r="45" spans="1:15" x14ac:dyDescent="0.5">
      <c r="A45" s="2" t="s">
        <v>75</v>
      </c>
      <c r="B45" s="2">
        <v>2535</v>
      </c>
      <c r="C45" s="4">
        <v>4.04352</v>
      </c>
      <c r="D45" s="4">
        <v>2.7475200000000002</v>
      </c>
      <c r="E45" s="4">
        <v>14.489279999999999</v>
      </c>
      <c r="F45" s="4">
        <v>10.644479999999998</v>
      </c>
      <c r="G45" s="4">
        <v>295.03008000000005</v>
      </c>
      <c r="H45" s="4">
        <v>333.54720000000003</v>
      </c>
      <c r="I45" s="4">
        <v>559.24991999999997</v>
      </c>
      <c r="J45" s="4">
        <v>105.70175999999999</v>
      </c>
      <c r="K45" s="4">
        <v>80.127359999999996</v>
      </c>
      <c r="L45" s="4">
        <v>45.982080000000003</v>
      </c>
      <c r="M45" s="4">
        <v>10.990079999999999</v>
      </c>
      <c r="N45" s="4">
        <v>10.601280000000001</v>
      </c>
      <c r="O45" s="4">
        <v>1473.1545599999999</v>
      </c>
    </row>
    <row r="46" spans="1:15" x14ac:dyDescent="0.5">
      <c r="A46" s="2" t="s">
        <v>76</v>
      </c>
      <c r="B46" s="2">
        <v>2536</v>
      </c>
      <c r="C46" s="4">
        <v>8.9579520000000006</v>
      </c>
      <c r="D46" s="4">
        <v>29.357855999999998</v>
      </c>
      <c r="E46" s="4">
        <v>44.450208000000018</v>
      </c>
      <c r="F46" s="4">
        <v>98.378495999999998</v>
      </c>
      <c r="G46" s="4">
        <v>38.656224000000002</v>
      </c>
      <c r="H46" s="4">
        <v>446.32944000000003</v>
      </c>
      <c r="I46" s="4">
        <v>199.16064000000003</v>
      </c>
      <c r="J46" s="4">
        <v>63.284543999999997</v>
      </c>
      <c r="K46" s="4">
        <v>17.832095999999996</v>
      </c>
      <c r="L46" s="4">
        <v>5.4406079999999992</v>
      </c>
      <c r="M46" s="4">
        <v>2.30688</v>
      </c>
      <c r="N46" s="4">
        <v>0.76377600000000001</v>
      </c>
      <c r="O46" s="4">
        <v>954.91872000000012</v>
      </c>
    </row>
    <row r="47" spans="1:15" x14ac:dyDescent="0.5">
      <c r="A47" s="2" t="s">
        <v>77</v>
      </c>
      <c r="B47" s="2">
        <v>2537</v>
      </c>
      <c r="C47" s="4">
        <v>39.597120000000011</v>
      </c>
      <c r="D47" s="4">
        <v>157.61088000000001</v>
      </c>
      <c r="E47" s="4">
        <v>310.81536000000011</v>
      </c>
      <c r="F47" s="4">
        <v>295.35839999999996</v>
      </c>
      <c r="G47" s="4">
        <v>1971.4060800000002</v>
      </c>
      <c r="H47" s="4">
        <v>1483.4102400000002</v>
      </c>
      <c r="I47" s="4">
        <v>393.24095999999997</v>
      </c>
      <c r="J47" s="4">
        <v>132.71904000000004</v>
      </c>
      <c r="K47" s="4">
        <v>72.783359999999988</v>
      </c>
      <c r="L47" s="4">
        <v>29.082239999999995</v>
      </c>
      <c r="M47" s="4">
        <v>15.845759999999999</v>
      </c>
      <c r="N47" s="4">
        <v>10.6272</v>
      </c>
      <c r="O47" s="4">
        <v>4912.4966400000003</v>
      </c>
    </row>
    <row r="48" spans="1:15" x14ac:dyDescent="0.5">
      <c r="A48" s="2" t="s">
        <v>78</v>
      </c>
      <c r="B48" s="2">
        <v>2538</v>
      </c>
      <c r="C48" s="4">
        <v>13.292640000000002</v>
      </c>
      <c r="D48" s="4">
        <v>60.946560000000012</v>
      </c>
      <c r="E48" s="4">
        <v>23.898240000000005</v>
      </c>
      <c r="F48" s="4">
        <v>67.772160000000014</v>
      </c>
      <c r="G48" s="4">
        <v>1512.4147200000004</v>
      </c>
      <c r="H48" s="4">
        <v>1787.6073600000002</v>
      </c>
      <c r="I48" s="4">
        <v>585.64944000000003</v>
      </c>
      <c r="J48" s="4">
        <v>332.87328000000002</v>
      </c>
      <c r="K48" s="4">
        <v>109.56815999999999</v>
      </c>
      <c r="L48" s="4">
        <v>42.763680000000001</v>
      </c>
      <c r="M48" s="4">
        <v>21.7944</v>
      </c>
      <c r="N48" s="4">
        <v>12.402720000000002</v>
      </c>
      <c r="O48" s="4">
        <v>4570.9833600000002</v>
      </c>
    </row>
    <row r="49" spans="1:15" x14ac:dyDescent="0.5">
      <c r="A49" s="2" t="s">
        <v>79</v>
      </c>
      <c r="B49" s="2">
        <v>2539</v>
      </c>
      <c r="C49" s="4">
        <v>18.662400000000002</v>
      </c>
      <c r="D49" s="4">
        <v>75.453119999999998</v>
      </c>
      <c r="E49" s="4">
        <v>102.19392000000001</v>
      </c>
      <c r="F49" s="4">
        <v>60.963840000000005</v>
      </c>
      <c r="G49" s="4">
        <v>541.38671999999997</v>
      </c>
      <c r="H49" s="4">
        <v>924.78326399999992</v>
      </c>
      <c r="I49" s="4">
        <v>491.95728000000008</v>
      </c>
      <c r="J49" s="4">
        <v>180.12239999999997</v>
      </c>
      <c r="K49" s="4">
        <v>54.583200000000005</v>
      </c>
      <c r="L49" s="4">
        <v>23.574240000000003</v>
      </c>
      <c r="M49" s="4">
        <v>11.387520000000002</v>
      </c>
      <c r="N49" s="4">
        <v>9.2145600000000041</v>
      </c>
      <c r="O49" s="4">
        <v>2494.2824640000003</v>
      </c>
    </row>
    <row r="50" spans="1:15" x14ac:dyDescent="0.5">
      <c r="A50" s="2" t="s">
        <v>80</v>
      </c>
      <c r="B50" s="2">
        <v>2540</v>
      </c>
      <c r="C50" s="4">
        <v>10.398240000000003</v>
      </c>
      <c r="D50" s="4">
        <v>16.057440000000007</v>
      </c>
      <c r="E50" s="4">
        <v>15.988320000000002</v>
      </c>
      <c r="F50" s="4">
        <v>82.823039999999992</v>
      </c>
      <c r="G50" s="4">
        <v>329.02848</v>
      </c>
      <c r="H50" s="4">
        <v>656.02224000000024</v>
      </c>
      <c r="I50" s="4">
        <v>578.86703999999986</v>
      </c>
      <c r="J50" s="4">
        <v>115.90560000000002</v>
      </c>
      <c r="K50" s="4">
        <v>42.141600000000004</v>
      </c>
      <c r="L50" s="4">
        <v>13.098240000000002</v>
      </c>
      <c r="M50" s="4">
        <v>6.371999999999999</v>
      </c>
      <c r="N50" s="4">
        <v>2.43648</v>
      </c>
      <c r="O50" s="4">
        <v>1869.1387200000004</v>
      </c>
    </row>
    <row r="51" spans="1:15" x14ac:dyDescent="0.5">
      <c r="A51" s="2" t="s">
        <v>81</v>
      </c>
      <c r="B51" s="2">
        <v>2541</v>
      </c>
      <c r="C51" s="4">
        <v>14.770944000000004</v>
      </c>
      <c r="D51" s="4">
        <v>29.651616000000001</v>
      </c>
      <c r="E51" s="4">
        <v>23.282208000000008</v>
      </c>
      <c r="F51" s="4">
        <v>80.421120000000016</v>
      </c>
      <c r="G51" s="4">
        <v>195.14044800000002</v>
      </c>
      <c r="H51" s="4">
        <v>636.62544000000014</v>
      </c>
      <c r="I51" s="4">
        <v>110.85033600000001</v>
      </c>
      <c r="J51" s="4">
        <v>46.886687999999999</v>
      </c>
      <c r="K51" s="4">
        <v>21.139488000000004</v>
      </c>
      <c r="L51" s="4">
        <v>4.5066239999999995</v>
      </c>
      <c r="M51" s="4">
        <v>3.2330879999999991</v>
      </c>
      <c r="N51" s="4">
        <v>2.2463999999999998E-2</v>
      </c>
      <c r="O51" s="4">
        <v>1166.5304640000002</v>
      </c>
    </row>
    <row r="52" spans="1:15" x14ac:dyDescent="0.5">
      <c r="A52" s="2" t="s">
        <v>82</v>
      </c>
      <c r="B52" s="2">
        <v>2542</v>
      </c>
      <c r="C52" s="4">
        <v>13.96224</v>
      </c>
      <c r="D52" s="4">
        <v>73.841760000000008</v>
      </c>
      <c r="E52" s="4">
        <v>91.938240000000022</v>
      </c>
      <c r="F52" s="4">
        <v>70.748640000000009</v>
      </c>
      <c r="G52" s="4">
        <v>306.05471999999997</v>
      </c>
      <c r="H52" s="4">
        <v>1131.3</v>
      </c>
      <c r="I52" s="4">
        <v>400.23503999999997</v>
      </c>
      <c r="J52" s="4">
        <v>270.00000000000006</v>
      </c>
      <c r="K52" s="4">
        <v>58.108319999999999</v>
      </c>
      <c r="L52" s="4">
        <v>22.844159999999999</v>
      </c>
      <c r="M52" s="4">
        <v>14.541119999999999</v>
      </c>
      <c r="N52" s="4">
        <v>13.469759999999996</v>
      </c>
      <c r="O52" s="4">
        <v>2467.0439999999999</v>
      </c>
    </row>
    <row r="53" spans="1:15" x14ac:dyDescent="0.5">
      <c r="A53" s="2" t="s">
        <v>83</v>
      </c>
      <c r="B53" s="2">
        <v>2543</v>
      </c>
      <c r="C53" s="4">
        <v>15.698879999999999</v>
      </c>
      <c r="D53" s="4">
        <v>244.23552000000004</v>
      </c>
      <c r="E53" s="4">
        <v>253.07423999999997</v>
      </c>
      <c r="F53" s="4">
        <v>273.26160000000004</v>
      </c>
      <c r="G53" s="4">
        <v>474.51311999999996</v>
      </c>
      <c r="H53" s="4">
        <v>777.66048000000012</v>
      </c>
      <c r="I53" s="4">
        <v>368.20656000000014</v>
      </c>
      <c r="J53" s="4">
        <v>174.82176000000001</v>
      </c>
      <c r="K53" s="4">
        <v>46.586879999999994</v>
      </c>
      <c r="L53" s="4">
        <v>21.543839999999999</v>
      </c>
      <c r="M53" s="4">
        <v>10.96848</v>
      </c>
      <c r="N53" s="4">
        <v>95.433120000000002</v>
      </c>
      <c r="O53" s="4">
        <v>2756.0044799999996</v>
      </c>
    </row>
    <row r="54" spans="1:15" x14ac:dyDescent="0.5">
      <c r="A54" s="2" t="s">
        <v>84</v>
      </c>
      <c r="B54" s="2">
        <v>2544</v>
      </c>
      <c r="C54" s="4">
        <v>24.157440000000005</v>
      </c>
      <c r="D54" s="4">
        <v>274.58784000000003</v>
      </c>
      <c r="E54" s="4">
        <v>188.96544</v>
      </c>
      <c r="F54" s="4">
        <v>336.07008000000002</v>
      </c>
      <c r="G54" s="4">
        <v>1334.4868800000002</v>
      </c>
      <c r="H54" s="4">
        <v>891.16847999999993</v>
      </c>
      <c r="I54" s="4">
        <v>561.25008000000003</v>
      </c>
      <c r="J54" s="4">
        <v>287.13744000000003</v>
      </c>
      <c r="K54" s="4">
        <v>76.731839999999991</v>
      </c>
      <c r="L54" s="4">
        <v>38.560320000000004</v>
      </c>
      <c r="M54" s="4">
        <v>17.932320000000001</v>
      </c>
      <c r="N54" s="4">
        <v>15.085439999999998</v>
      </c>
      <c r="O54" s="4">
        <v>4046.1335999999997</v>
      </c>
    </row>
    <row r="55" spans="1:15" x14ac:dyDescent="0.5">
      <c r="A55" s="2" t="s">
        <v>85</v>
      </c>
      <c r="B55" s="2">
        <v>2545</v>
      </c>
      <c r="C55" s="4">
        <v>19.988640000000004</v>
      </c>
      <c r="D55" s="4">
        <v>181.84176000000002</v>
      </c>
      <c r="E55" s="4">
        <v>167.09760000000006</v>
      </c>
      <c r="F55" s="4">
        <v>104.50944000000001</v>
      </c>
      <c r="G55" s="4">
        <v>630.46512000000018</v>
      </c>
      <c r="H55" s="4">
        <v>1647.0820800000001</v>
      </c>
      <c r="I55" s="4">
        <v>517.428</v>
      </c>
      <c r="J55" s="4">
        <v>319.23504000000003</v>
      </c>
      <c r="K55" s="4">
        <v>174.16943999999998</v>
      </c>
      <c r="L55" s="4">
        <v>74.416319999999985</v>
      </c>
      <c r="M55" s="4">
        <v>37.484640000000006</v>
      </c>
      <c r="N55" s="4">
        <v>35.242560000000005</v>
      </c>
      <c r="O55" s="4">
        <v>3908.9606400000007</v>
      </c>
    </row>
    <row r="56" spans="1:15" x14ac:dyDescent="0.5">
      <c r="A56" s="2" t="s">
        <v>86</v>
      </c>
      <c r="B56" s="2">
        <v>2546</v>
      </c>
      <c r="C56" s="4">
        <v>34.270560000000003</v>
      </c>
      <c r="D56" s="4">
        <v>37.113120000000002</v>
      </c>
      <c r="E56" s="4">
        <v>47.52</v>
      </c>
      <c r="F56" s="4">
        <v>192.36960000000002</v>
      </c>
      <c r="G56" s="4">
        <v>512.30880000000002</v>
      </c>
      <c r="H56" s="4">
        <v>1379.4408000000001</v>
      </c>
      <c r="I56" s="4">
        <v>247.86</v>
      </c>
      <c r="J56" s="4">
        <v>83.160000000000011</v>
      </c>
      <c r="K56" s="4">
        <v>32.34384</v>
      </c>
      <c r="L56" s="4">
        <v>15.249600000000001</v>
      </c>
      <c r="M56" s="4">
        <v>10.229760000000001</v>
      </c>
      <c r="N56" s="4">
        <v>7.2403200000000005</v>
      </c>
      <c r="O56" s="4">
        <v>2599.1064000000001</v>
      </c>
    </row>
    <row r="57" spans="1:15" x14ac:dyDescent="0.5">
      <c r="A57" s="2" t="s">
        <v>87</v>
      </c>
      <c r="B57" s="2">
        <v>2547</v>
      </c>
      <c r="C57" s="4">
        <v>14.333759999999998</v>
      </c>
      <c r="D57" s="4">
        <v>56.427840000000003</v>
      </c>
      <c r="E57" s="4">
        <v>345.10320000000002</v>
      </c>
      <c r="F57" s="4">
        <v>294.8184</v>
      </c>
      <c r="G57" s="4">
        <v>510.44256000000007</v>
      </c>
      <c r="H57" s="4">
        <v>1081.6286400000001</v>
      </c>
      <c r="I57" s="4">
        <v>213.37775999999997</v>
      </c>
      <c r="J57" s="4">
        <v>68.450400000000002</v>
      </c>
      <c r="K57" s="4">
        <v>39.575519999999997</v>
      </c>
      <c r="L57" s="4">
        <v>17.70336</v>
      </c>
      <c r="M57" s="4">
        <v>9.4694400000000041</v>
      </c>
      <c r="N57" s="4">
        <v>6.9465599999999998</v>
      </c>
      <c r="O57" s="4">
        <v>2658.2774399999994</v>
      </c>
    </row>
    <row r="58" spans="1:15" x14ac:dyDescent="0.5">
      <c r="A58" s="2" t="s">
        <v>88</v>
      </c>
      <c r="B58" s="2">
        <v>2548</v>
      </c>
      <c r="C58" s="4">
        <v>30.386880000000005</v>
      </c>
      <c r="D58" s="4">
        <v>27.319679999999995</v>
      </c>
      <c r="E58" s="4">
        <v>56.609279999999984</v>
      </c>
      <c r="F58" s="4">
        <v>123.70752</v>
      </c>
      <c r="G58" s="4">
        <v>439.18848000000003</v>
      </c>
      <c r="H58" s="4">
        <v>1366.1136000000001</v>
      </c>
      <c r="I58" s="4">
        <v>662.85216000000003</v>
      </c>
      <c r="J58" s="4">
        <v>308.73311999999999</v>
      </c>
      <c r="K58" s="4">
        <v>66.37248000000001</v>
      </c>
      <c r="L58" s="4">
        <v>33.955200000000005</v>
      </c>
      <c r="M58" s="4">
        <v>19.690559999999998</v>
      </c>
      <c r="N58" s="4">
        <v>15.49152</v>
      </c>
      <c r="O58" s="4">
        <v>3150.4204799999998</v>
      </c>
    </row>
    <row r="59" spans="1:15" x14ac:dyDescent="0.5">
      <c r="A59" s="2" t="s">
        <v>89</v>
      </c>
      <c r="B59" s="2">
        <v>2549</v>
      </c>
      <c r="C59" s="4">
        <v>22.835520000000002</v>
      </c>
      <c r="D59" s="4">
        <v>740.13696000000004</v>
      </c>
      <c r="E59" s="4">
        <v>319.2912</v>
      </c>
      <c r="F59" s="4">
        <v>302.72399999999999</v>
      </c>
      <c r="G59" s="4">
        <v>946.87920000000008</v>
      </c>
      <c r="H59" s="4">
        <v>1861.8984</v>
      </c>
      <c r="I59" s="4">
        <v>847.86480000000006</v>
      </c>
      <c r="J59" s="4">
        <v>140.59872000000001</v>
      </c>
      <c r="K59" s="4">
        <v>63.56016000000001</v>
      </c>
      <c r="L59" s="4">
        <v>39.182400000000001</v>
      </c>
      <c r="M59" s="4">
        <v>22.697280000000006</v>
      </c>
      <c r="N59" s="4">
        <v>14.312159999999999</v>
      </c>
      <c r="O59" s="4">
        <v>5321.9808000000003</v>
      </c>
    </row>
    <row r="60" spans="1:15" x14ac:dyDescent="0.5">
      <c r="A60" s="2" t="s">
        <v>90</v>
      </c>
      <c r="B60" s="2">
        <v>2550</v>
      </c>
      <c r="C60" s="4">
        <v>16.251840000000001</v>
      </c>
      <c r="D60" s="4">
        <v>271.47743999999994</v>
      </c>
      <c r="E60" s="4">
        <v>94.22784</v>
      </c>
      <c r="F60" s="4">
        <v>136.53360000000004</v>
      </c>
      <c r="G60" s="4">
        <v>380.24639999999999</v>
      </c>
      <c r="H60" s="4">
        <v>611.91072000000008</v>
      </c>
      <c r="I60" s="4">
        <v>543.39120000000003</v>
      </c>
      <c r="J60" s="4">
        <v>278.10863999999998</v>
      </c>
      <c r="K60" s="4">
        <v>240.28272000000004</v>
      </c>
      <c r="L60" s="4">
        <v>52.021440000000027</v>
      </c>
      <c r="M60" s="4">
        <v>37.147680000000008</v>
      </c>
      <c r="N60" s="4">
        <v>8.6616</v>
      </c>
      <c r="O60" s="4">
        <v>2670.2611200000001</v>
      </c>
    </row>
    <row r="61" spans="1:15" x14ac:dyDescent="0.5">
      <c r="A61" s="2" t="s">
        <v>91</v>
      </c>
      <c r="B61" s="2">
        <v>2551</v>
      </c>
      <c r="C61" s="4">
        <v>9.7675199999999993</v>
      </c>
      <c r="D61" s="4">
        <v>75.04704000000001</v>
      </c>
      <c r="E61" s="4">
        <v>96.167519999999996</v>
      </c>
      <c r="F61" s="4">
        <v>325.49039999999997</v>
      </c>
      <c r="G61" s="4">
        <v>596.47104000000002</v>
      </c>
      <c r="H61" s="4">
        <v>707.05871999999988</v>
      </c>
      <c r="I61" s="4">
        <v>539.62416000000019</v>
      </c>
      <c r="J61" s="4">
        <v>476.55216000000007</v>
      </c>
      <c r="K61" s="4">
        <v>317.33424000000002</v>
      </c>
      <c r="L61" s="4">
        <v>281.56032000000005</v>
      </c>
      <c r="M61" s="4">
        <v>6.9811199999999998</v>
      </c>
      <c r="N61" s="4">
        <v>5.5814399999999997</v>
      </c>
      <c r="O61" s="4">
        <v>3437.6356800000003</v>
      </c>
    </row>
    <row r="62" spans="1:15" x14ac:dyDescent="0.5">
      <c r="A62" s="2" t="s">
        <v>92</v>
      </c>
      <c r="B62" s="2">
        <v>2552</v>
      </c>
      <c r="C62" s="4">
        <v>20.455200000000001</v>
      </c>
      <c r="D62" s="4">
        <v>52.189920000000008</v>
      </c>
      <c r="E62" s="4">
        <v>341.45280000000002</v>
      </c>
      <c r="F62" s="4">
        <v>310.13712000000004</v>
      </c>
      <c r="G62" s="4">
        <v>278.99423999999999</v>
      </c>
      <c r="H62" s="4">
        <v>597.44735999999989</v>
      </c>
      <c r="I62" s="4">
        <v>482.32368000000002</v>
      </c>
      <c r="J62" s="4">
        <v>352.91376000000008</v>
      </c>
      <c r="K62" s="4">
        <v>250.34832</v>
      </c>
      <c r="L62" s="4">
        <v>29.375999999999991</v>
      </c>
      <c r="M62" s="4">
        <v>8.7955199999999998</v>
      </c>
      <c r="N62" s="4">
        <v>1.0972800000000003</v>
      </c>
      <c r="O62" s="4">
        <v>2725.5312000000004</v>
      </c>
    </row>
    <row r="63" spans="1:15" x14ac:dyDescent="0.5">
      <c r="A63" s="2" t="s">
        <v>93</v>
      </c>
      <c r="B63" s="2">
        <v>2553</v>
      </c>
      <c r="C63" s="4">
        <v>0.79401599999999983</v>
      </c>
      <c r="D63" s="4">
        <v>36.867744000000002</v>
      </c>
      <c r="E63" s="4">
        <v>16.882560000000005</v>
      </c>
      <c r="F63" s="4">
        <v>63.961920000000021</v>
      </c>
      <c r="G63" s="4">
        <v>990.58464000000004</v>
      </c>
      <c r="H63" s="4">
        <v>1050.5894400000002</v>
      </c>
      <c r="I63" s="4">
        <v>398.96064000000007</v>
      </c>
      <c r="J63" s="4">
        <v>149.92992000000001</v>
      </c>
      <c r="K63" s="4">
        <v>78.528960000000012</v>
      </c>
      <c r="L63" s="4">
        <v>22.210847999999995</v>
      </c>
      <c r="M63" s="4">
        <v>0.74649600000000005</v>
      </c>
      <c r="N63" s="4">
        <v>22.906368000000001</v>
      </c>
      <c r="O63" s="4">
        <v>2832.9635520000011</v>
      </c>
    </row>
    <row r="64" spans="1:15" x14ac:dyDescent="0.5">
      <c r="A64" s="2" t="s">
        <v>94</v>
      </c>
      <c r="B64" s="2">
        <v>2554</v>
      </c>
      <c r="C64" s="4">
        <v>93.194496000000015</v>
      </c>
      <c r="D64" s="4">
        <v>520.08479999999997</v>
      </c>
      <c r="E64" s="4">
        <v>532.17215999999996</v>
      </c>
      <c r="F64" s="4">
        <v>765.26208000000008</v>
      </c>
      <c r="G64" s="4">
        <v>2673.0604800000001</v>
      </c>
      <c r="H64" s="4">
        <v>1259.4182400000002</v>
      </c>
      <c r="I64" s="4">
        <v>880.55423999999994</v>
      </c>
      <c r="J64" s="4">
        <v>197.24256000000005</v>
      </c>
      <c r="K64" s="4">
        <v>86.806080000000023</v>
      </c>
      <c r="L64" s="4">
        <v>29.511648000000001</v>
      </c>
      <c r="M64" s="4">
        <v>1.3884480000000008</v>
      </c>
      <c r="N64" s="4">
        <v>10.893312</v>
      </c>
      <c r="O64" s="4">
        <v>7049.5885439999993</v>
      </c>
    </row>
    <row r="65" spans="1:15" x14ac:dyDescent="0.5">
      <c r="A65" s="2" t="s">
        <v>95</v>
      </c>
      <c r="B65" s="2">
        <v>2555</v>
      </c>
      <c r="C65" s="4">
        <v>118.12003199999998</v>
      </c>
      <c r="D65" s="4">
        <v>391.38422400000002</v>
      </c>
      <c r="E65" s="4">
        <v>587.41631999999993</v>
      </c>
      <c r="F65" s="4">
        <v>440.72208000000001</v>
      </c>
      <c r="G65" s="4">
        <v>677.98943999999995</v>
      </c>
      <c r="H65" s="4">
        <v>1446.4310399999999</v>
      </c>
      <c r="I65" s="4">
        <v>592.94592</v>
      </c>
      <c r="J65" s="4">
        <v>283.90176000000002</v>
      </c>
      <c r="K65" s="4">
        <v>183.999168</v>
      </c>
      <c r="L65" s="4">
        <v>146.72102400000003</v>
      </c>
      <c r="M65" s="4">
        <v>8.1630719999999997</v>
      </c>
      <c r="N65" s="4">
        <v>1.9880639999999998</v>
      </c>
      <c r="O65" s="4">
        <v>4879.7821440000007</v>
      </c>
    </row>
    <row r="66" spans="1:15" x14ac:dyDescent="0.5">
      <c r="A66" s="2" t="s">
        <v>96</v>
      </c>
      <c r="B66" s="2">
        <v>2556</v>
      </c>
      <c r="C66" s="4">
        <v>25.652159999999999</v>
      </c>
      <c r="D66" s="4">
        <v>36.149759999999993</v>
      </c>
      <c r="E66" s="4">
        <v>31.881600000000002</v>
      </c>
      <c r="F66" s="4">
        <v>88.79328000000001</v>
      </c>
      <c r="G66" s="4">
        <v>499.3833600000001</v>
      </c>
      <c r="H66" s="4">
        <v>725.76</v>
      </c>
      <c r="I66" s="4">
        <v>498.3465599999999</v>
      </c>
      <c r="J66" s="4">
        <v>180.85247999999996</v>
      </c>
      <c r="K66" s="4">
        <v>54.170207999999995</v>
      </c>
      <c r="L66" s="4">
        <v>18.607104</v>
      </c>
      <c r="M66" s="4">
        <v>6.1966080000000012</v>
      </c>
      <c r="N66" s="4">
        <v>2.5660799999999999</v>
      </c>
      <c r="O66" s="4">
        <v>2168.3592000000003</v>
      </c>
    </row>
    <row r="67" spans="1:15" x14ac:dyDescent="0.5">
      <c r="A67" s="2" t="s">
        <v>97</v>
      </c>
      <c r="B67" s="2">
        <v>2557</v>
      </c>
      <c r="C67" s="4"/>
      <c r="D67" s="4">
        <v>102.32784000000002</v>
      </c>
      <c r="E67" s="4">
        <v>130.41648000000001</v>
      </c>
      <c r="F67" s="4">
        <v>286.82639999999998</v>
      </c>
      <c r="G67" s="4">
        <v>515.47968000000014</v>
      </c>
      <c r="H67" s="4">
        <v>957.93407999999977</v>
      </c>
      <c r="I67" s="4">
        <v>350.52479999999991</v>
      </c>
      <c r="J67" s="4">
        <v>162.03024000000005</v>
      </c>
      <c r="K67" s="4">
        <v>48.362400000000001</v>
      </c>
      <c r="L67" s="4">
        <v>95.644799999999989</v>
      </c>
      <c r="M67" s="4">
        <v>38.007359999999998</v>
      </c>
      <c r="N67" s="4">
        <v>5.9201279999999965</v>
      </c>
      <c r="O67" s="4">
        <v>2693.4742080000001</v>
      </c>
    </row>
    <row r="68" spans="1:15" x14ac:dyDescent="0.5">
      <c r="A68" s="2" t="s">
        <v>98</v>
      </c>
      <c r="B68" s="2">
        <v>2558</v>
      </c>
      <c r="C68" s="4">
        <v>38.301120000000004</v>
      </c>
      <c r="D68" s="4">
        <v>62.540640000000003</v>
      </c>
      <c r="E68" s="4">
        <v>17.884799999999998</v>
      </c>
      <c r="F68" s="4">
        <v>15.945120000000001</v>
      </c>
      <c r="G68" s="4">
        <v>194.61427200000006</v>
      </c>
      <c r="H68" s="4">
        <v>308.68992000000003</v>
      </c>
      <c r="I68" s="4">
        <v>397.69056000000006</v>
      </c>
      <c r="J68" s="4">
        <v>76.386240000000001</v>
      </c>
      <c r="K68" s="4">
        <v>62.856000000000016</v>
      </c>
      <c r="L68" s="4">
        <v>5.5140480000000007</v>
      </c>
      <c r="M68" s="4">
        <v>0.32832</v>
      </c>
      <c r="N68" s="4"/>
      <c r="O68" s="4">
        <v>1180.7510400000003</v>
      </c>
    </row>
    <row r="69" spans="1:15" x14ac:dyDescent="0.5">
      <c r="A69" s="2" t="s">
        <v>99</v>
      </c>
      <c r="B69" s="2">
        <v>2559</v>
      </c>
      <c r="C69" s="4"/>
      <c r="D69" s="4"/>
      <c r="E69" s="4">
        <v>15.063839999999997</v>
      </c>
      <c r="F69" s="4">
        <v>151.64409600000005</v>
      </c>
      <c r="G69" s="4">
        <v>727.25040000000001</v>
      </c>
      <c r="H69" s="4">
        <v>1079.5248000000001</v>
      </c>
      <c r="I69" s="4">
        <v>501.42671999999999</v>
      </c>
      <c r="J69" s="4">
        <v>142.78291200000001</v>
      </c>
      <c r="K69" s="4">
        <v>109.68048</v>
      </c>
      <c r="L69" s="4">
        <v>71.042399999999986</v>
      </c>
      <c r="M69" s="4">
        <v>12.958272000000004</v>
      </c>
      <c r="N69" s="4"/>
      <c r="O69" s="4">
        <v>2811.37392</v>
      </c>
    </row>
    <row r="70" spans="1:15" x14ac:dyDescent="0.5">
      <c r="A70" s="2" t="s">
        <v>100</v>
      </c>
      <c r="B70" s="2">
        <v>2560</v>
      </c>
      <c r="C70" s="4">
        <v>20.90448</v>
      </c>
      <c r="D70" s="4">
        <v>35.522495999999997</v>
      </c>
      <c r="E70" s="4">
        <v>61.147008000000007</v>
      </c>
      <c r="F70" s="4">
        <v>677.14272000000005</v>
      </c>
      <c r="G70" s="4">
        <v>417.36815999999999</v>
      </c>
      <c r="H70" s="4">
        <v>921.64607999999998</v>
      </c>
      <c r="I70" s="4">
        <v>860.17680000000007</v>
      </c>
      <c r="J70" s="4"/>
      <c r="K70" s="4">
        <v>84.04128</v>
      </c>
      <c r="L70" s="4">
        <v>104.50080000000001</v>
      </c>
      <c r="M70" s="4">
        <v>27.062207999999998</v>
      </c>
      <c r="N70" s="4">
        <v>21.657887999999996</v>
      </c>
      <c r="O70" s="4">
        <v>3231.1699199999998</v>
      </c>
    </row>
    <row r="71" spans="1:15" x14ac:dyDescent="0.5">
      <c r="A71" s="2" t="s">
        <v>101</v>
      </c>
      <c r="B71" s="2">
        <v>2561</v>
      </c>
      <c r="C71" s="4">
        <v>73.319040000000001</v>
      </c>
      <c r="D71" s="4">
        <v>57.265920000000008</v>
      </c>
      <c r="E71" s="4">
        <v>191.02176</v>
      </c>
      <c r="F71" s="4">
        <v>354.42144000000008</v>
      </c>
      <c r="G71" s="4">
        <v>584.78111999999999</v>
      </c>
      <c r="H71" s="4">
        <v>640.6776000000001</v>
      </c>
      <c r="I71" s="4">
        <v>682.7457599999999</v>
      </c>
      <c r="J71" s="4">
        <v>220.36320000000001</v>
      </c>
      <c r="K71" s="4">
        <v>144.59472</v>
      </c>
      <c r="L71" s="4">
        <v>39.985920000000007</v>
      </c>
      <c r="M71" s="4">
        <v>0</v>
      </c>
      <c r="N71" s="4">
        <v>0</v>
      </c>
      <c r="O71" s="4">
        <v>2989.1764800000005</v>
      </c>
    </row>
    <row r="72" spans="1:15" x14ac:dyDescent="0.5">
      <c r="A72" s="2" t="s">
        <v>103</v>
      </c>
      <c r="B72" s="2">
        <v>2562</v>
      </c>
      <c r="C72" s="4">
        <v>0</v>
      </c>
      <c r="D72" s="4">
        <v>0</v>
      </c>
      <c r="E72" s="4">
        <v>20.910527999999999</v>
      </c>
      <c r="F72" s="4">
        <v>0</v>
      </c>
      <c r="G72" s="4">
        <v>638.21779200000003</v>
      </c>
      <c r="H72" s="4">
        <v>784.01865600000019</v>
      </c>
      <c r="I72" s="4">
        <v>145.34812799999997</v>
      </c>
      <c r="J72" s="4">
        <v>13.569119999999998</v>
      </c>
      <c r="K72" s="4">
        <v>0</v>
      </c>
      <c r="L72" s="4">
        <v>0</v>
      </c>
      <c r="M72" s="4">
        <v>0</v>
      </c>
      <c r="N72" s="4">
        <v>0</v>
      </c>
      <c r="O72" s="4">
        <v>1602.0642240000002</v>
      </c>
    </row>
    <row r="73" spans="1:15" x14ac:dyDescent="0.5">
      <c r="A73" s="2" t="s">
        <v>104</v>
      </c>
      <c r="B73" s="2">
        <v>2563</v>
      </c>
      <c r="C73" s="4">
        <v>0</v>
      </c>
      <c r="D73" s="4">
        <v>0</v>
      </c>
      <c r="E73" s="4">
        <v>0</v>
      </c>
      <c r="F73" s="4">
        <v>3.0335040000000002</v>
      </c>
      <c r="G73" s="4">
        <v>635.48755200000005</v>
      </c>
      <c r="H73" s="4">
        <v>336.248064</v>
      </c>
      <c r="I73" s="4">
        <v>364.88275200000004</v>
      </c>
      <c r="J73" s="4">
        <v>410.91840000000002</v>
      </c>
      <c r="K73" s="4">
        <v>91.37577600000003</v>
      </c>
      <c r="L73" s="4">
        <v>0</v>
      </c>
      <c r="M73" s="4">
        <v>0</v>
      </c>
      <c r="N73" s="4">
        <v>0</v>
      </c>
      <c r="O73" s="4">
        <v>1841.9460480000002</v>
      </c>
    </row>
    <row r="74" spans="1:15" x14ac:dyDescent="0.5">
      <c r="A74" s="2" t="s">
        <v>105</v>
      </c>
      <c r="B74" s="2">
        <v>2564</v>
      </c>
      <c r="C74" s="4">
        <v>0</v>
      </c>
      <c r="D74" s="4">
        <v>8.6296320000000009</v>
      </c>
      <c r="E74" s="4">
        <v>35.653824</v>
      </c>
      <c r="F74" s="4">
        <v>142.91856000000004</v>
      </c>
      <c r="G74" s="4">
        <v>254.78236800000005</v>
      </c>
      <c r="H74" s="4">
        <v>489.88972799999993</v>
      </c>
      <c r="I74" s="4">
        <v>392.56790399999994</v>
      </c>
      <c r="J74" s="4">
        <v>462.51993599999997</v>
      </c>
      <c r="K74" s="4">
        <v>336.29731200000003</v>
      </c>
      <c r="L74" s="4">
        <v>6.9120000000000001E-2</v>
      </c>
      <c r="M74" s="4">
        <v>0</v>
      </c>
      <c r="N74" s="4">
        <v>12.500352000000001</v>
      </c>
      <c r="O74" s="4">
        <v>2135.8287360000004</v>
      </c>
    </row>
    <row r="75" spans="1:15" x14ac:dyDescent="0.5">
      <c r="A75" s="2" t="s">
        <v>106</v>
      </c>
      <c r="B75" s="2">
        <v>2565</v>
      </c>
      <c r="C75" s="4">
        <v>50.764320000000005</v>
      </c>
      <c r="D75" s="4">
        <v>294.47020800000001</v>
      </c>
      <c r="E75" s="4">
        <v>148.38249600000003</v>
      </c>
      <c r="F75" s="4">
        <v>369.38851199999999</v>
      </c>
      <c r="G75" s="4">
        <v>717.48201600000004</v>
      </c>
      <c r="H75" s="4">
        <v>930.68352000000016</v>
      </c>
      <c r="I75" s="4">
        <v>958.25894400000004</v>
      </c>
      <c r="J75" s="4">
        <v>149.72947199999999</v>
      </c>
      <c r="K75" s="4">
        <v>94.677983999999981</v>
      </c>
      <c r="L75" s="4">
        <v>25.176960000000005</v>
      </c>
      <c r="M75" s="4">
        <v>5.8440960000000004</v>
      </c>
      <c r="N75" s="4">
        <v>0.18144000000000002</v>
      </c>
      <c r="O75" s="4">
        <v>3745.0399680000005</v>
      </c>
    </row>
    <row r="76" spans="1:15" x14ac:dyDescent="0.5">
      <c r="A76" s="2" t="s">
        <v>107</v>
      </c>
      <c r="B76" s="2">
        <v>2566</v>
      </c>
      <c r="C76" s="4">
        <v>0</v>
      </c>
      <c r="D76" s="4">
        <v>41.126400000000004</v>
      </c>
      <c r="E76" s="4">
        <v>2.3328000000000002</v>
      </c>
      <c r="F76" s="4">
        <v>58.233600000000003</v>
      </c>
      <c r="G76" s="4">
        <v>80.611199999999997</v>
      </c>
      <c r="H76" s="4">
        <v>602.20799999999997</v>
      </c>
      <c r="I76" s="4">
        <v>670.03200000000004</v>
      </c>
      <c r="J76" s="4">
        <v>129.68640000000002</v>
      </c>
      <c r="K76" s="4">
        <v>123.2928</v>
      </c>
      <c r="L76" s="4">
        <v>0</v>
      </c>
      <c r="M76" s="4">
        <v>0</v>
      </c>
      <c r="N76" s="4">
        <v>0</v>
      </c>
      <c r="O76" s="4">
        <v>1707.5232000000001</v>
      </c>
    </row>
    <row r="77" spans="1:15" x14ac:dyDescent="0.5">
      <c r="A77" s="2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5">
      <c r="A78" s="2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5">
      <c r="C79" s="1" t="s">
        <v>16</v>
      </c>
      <c r="D79" s="1" t="s">
        <v>17</v>
      </c>
      <c r="E79" s="1" t="s">
        <v>18</v>
      </c>
      <c r="F79" s="1" t="s">
        <v>19</v>
      </c>
      <c r="G79" s="1" t="s">
        <v>20</v>
      </c>
      <c r="H79" s="1" t="s">
        <v>21</v>
      </c>
      <c r="I79" s="1" t="s">
        <v>22</v>
      </c>
      <c r="J79" s="1" t="s">
        <v>23</v>
      </c>
      <c r="K79" s="1" t="s">
        <v>24</v>
      </c>
      <c r="L79" s="1" t="s">
        <v>25</v>
      </c>
      <c r="M79" s="1" t="s">
        <v>26</v>
      </c>
      <c r="N79" s="1" t="s">
        <v>27</v>
      </c>
      <c r="O79" s="1" t="s">
        <v>28</v>
      </c>
    </row>
    <row r="80" spans="1:15" x14ac:dyDescent="0.5">
      <c r="A80" s="5" t="s">
        <v>29</v>
      </c>
      <c r="B80" s="6"/>
      <c r="C80" s="3">
        <f>SUM(C5:C78)/COUNT(C5:C78)</f>
        <v>17.290553142857146</v>
      </c>
      <c r="D80" s="3">
        <f t="shared" ref="D80:O80" si="0">SUM(D5:D78)/COUNT(D5:D78)</f>
        <v>97.852770253521115</v>
      </c>
      <c r="E80" s="3">
        <f t="shared" si="0"/>
        <v>129.68701200000004</v>
      </c>
      <c r="F80" s="3">
        <f t="shared" si="0"/>
        <v>200.24156399999998</v>
      </c>
      <c r="G80" s="3">
        <f t="shared" si="0"/>
        <v>609.31683599999985</v>
      </c>
      <c r="H80" s="3">
        <f t="shared" si="0"/>
        <v>923.26551600000005</v>
      </c>
      <c r="I80" s="3">
        <f t="shared" si="0"/>
        <v>466.63849200000004</v>
      </c>
      <c r="J80" s="3">
        <f t="shared" si="0"/>
        <v>171.10331087323948</v>
      </c>
      <c r="K80" s="3">
        <f t="shared" si="0"/>
        <v>74.927159999999972</v>
      </c>
      <c r="L80" s="3">
        <f t="shared" si="0"/>
        <v>32.041955999999999</v>
      </c>
      <c r="M80" s="3">
        <f t="shared" si="0"/>
        <v>11.753198873239434</v>
      </c>
      <c r="N80" s="3">
        <f t="shared" si="0"/>
        <v>9.7937154782608697</v>
      </c>
      <c r="O80" s="3">
        <f t="shared" si="0"/>
        <v>2739.1249799999996</v>
      </c>
    </row>
    <row r="81" spans="1:15" x14ac:dyDescent="0.5">
      <c r="A81" s="5" t="s">
        <v>30</v>
      </c>
      <c r="B81" s="6"/>
      <c r="C81" s="3">
        <f>STDEV(C5:C78)</f>
        <v>21.378020412418529</v>
      </c>
      <c r="D81" s="3">
        <f t="shared" ref="D81:O81" si="1">STDEV(D5:D78)</f>
        <v>122.25629544174845</v>
      </c>
      <c r="E81" s="3">
        <f t="shared" si="1"/>
        <v>119.55409165672826</v>
      </c>
      <c r="F81" s="3">
        <f t="shared" si="1"/>
        <v>206.79211218359174</v>
      </c>
      <c r="G81" s="3">
        <f t="shared" si="1"/>
        <v>467.4523046299484</v>
      </c>
      <c r="H81" s="3">
        <f t="shared" si="1"/>
        <v>460.23610104899637</v>
      </c>
      <c r="I81" s="3">
        <f t="shared" si="1"/>
        <v>202.30290105316658</v>
      </c>
      <c r="J81" s="3">
        <f t="shared" si="1"/>
        <v>114.73813055591637</v>
      </c>
      <c r="K81" s="3">
        <f t="shared" si="1"/>
        <v>62.535286469720944</v>
      </c>
      <c r="L81" s="3">
        <f t="shared" si="1"/>
        <v>38.81825375420371</v>
      </c>
      <c r="M81" s="3">
        <f t="shared" si="1"/>
        <v>9.8607484692980858</v>
      </c>
      <c r="N81" s="3">
        <f t="shared" si="1"/>
        <v>12.605720709669187</v>
      </c>
      <c r="O81" s="3">
        <f t="shared" si="1"/>
        <v>1216.5249523461914</v>
      </c>
    </row>
    <row r="82" spans="1:15" x14ac:dyDescent="0.5">
      <c r="A82" s="5" t="s">
        <v>31</v>
      </c>
      <c r="B82" s="6"/>
      <c r="C82" s="3">
        <f>C80+C81</f>
        <v>38.668573555275671</v>
      </c>
      <c r="D82" s="3">
        <f t="shared" ref="D82:O82" si="2">D80+D81</f>
        <v>220.10906569526958</v>
      </c>
      <c r="E82" s="3">
        <f t="shared" si="2"/>
        <v>249.24110365672828</v>
      </c>
      <c r="F82" s="3">
        <f t="shared" si="2"/>
        <v>407.03367618359175</v>
      </c>
      <c r="G82" s="3">
        <f t="shared" si="2"/>
        <v>1076.7691406299482</v>
      </c>
      <c r="H82" s="3">
        <f t="shared" si="2"/>
        <v>1383.5016170489964</v>
      </c>
      <c r="I82" s="3">
        <f t="shared" si="2"/>
        <v>668.94139305316662</v>
      </c>
      <c r="J82" s="3">
        <f t="shared" si="2"/>
        <v>285.84144142915585</v>
      </c>
      <c r="K82" s="3">
        <f t="shared" si="2"/>
        <v>137.46244646972093</v>
      </c>
      <c r="L82" s="3">
        <f t="shared" si="2"/>
        <v>70.860209754203709</v>
      </c>
      <c r="M82" s="3">
        <f t="shared" si="2"/>
        <v>21.613947342537521</v>
      </c>
      <c r="N82" s="3">
        <f t="shared" si="2"/>
        <v>22.399436187930057</v>
      </c>
      <c r="O82" s="3">
        <f t="shared" si="2"/>
        <v>3955.6499323461912</v>
      </c>
    </row>
    <row r="83" spans="1:15" x14ac:dyDescent="0.5">
      <c r="A83" s="5" t="s">
        <v>32</v>
      </c>
      <c r="B83" s="6"/>
      <c r="C83" s="3">
        <f>C80-C81</f>
        <v>-4.0874672695613832</v>
      </c>
      <c r="D83" s="3">
        <f t="shared" ref="D83:O83" si="3">D80-D81</f>
        <v>-24.403525188227334</v>
      </c>
      <c r="E83" s="3">
        <f t="shared" si="3"/>
        <v>10.132920343271778</v>
      </c>
      <c r="F83" s="3">
        <f t="shared" si="3"/>
        <v>-6.5505481835917578</v>
      </c>
      <c r="G83" s="3">
        <f t="shared" si="3"/>
        <v>141.86453137005145</v>
      </c>
      <c r="H83" s="3">
        <f t="shared" si="3"/>
        <v>463.02941495100367</v>
      </c>
      <c r="I83" s="3">
        <f t="shared" si="3"/>
        <v>264.33559094683346</v>
      </c>
      <c r="J83" s="3">
        <f t="shared" si="3"/>
        <v>56.365180317323109</v>
      </c>
      <c r="K83" s="3">
        <f t="shared" si="3"/>
        <v>12.391873530279028</v>
      </c>
      <c r="L83" s="3">
        <f t="shared" si="3"/>
        <v>-6.7762977542037106</v>
      </c>
      <c r="M83" s="3">
        <f t="shared" si="3"/>
        <v>1.8924504039413481</v>
      </c>
      <c r="N83" s="3">
        <f t="shared" si="3"/>
        <v>-2.8120052314083175</v>
      </c>
      <c r="O83" s="3">
        <f t="shared" si="3"/>
        <v>1522.6000276538082</v>
      </c>
    </row>
    <row r="84" spans="1:15" x14ac:dyDescent="0.5">
      <c r="A84" s="5" t="s">
        <v>33</v>
      </c>
      <c r="B84" s="6"/>
      <c r="C84" s="3">
        <f>MAX(C5:C78)</f>
        <v>118.12003199999998</v>
      </c>
      <c r="D84" s="3">
        <f t="shared" ref="D84:O84" si="4">MAX(D5:D78)</f>
        <v>740.13696000000004</v>
      </c>
      <c r="E84" s="3">
        <f t="shared" si="4"/>
        <v>587.41631999999993</v>
      </c>
      <c r="F84" s="3">
        <f t="shared" si="4"/>
        <v>1137.66336</v>
      </c>
      <c r="G84" s="3">
        <f t="shared" si="4"/>
        <v>2673.0604800000001</v>
      </c>
      <c r="H84" s="3">
        <f t="shared" si="4"/>
        <v>2353.1040000000003</v>
      </c>
      <c r="I84" s="3">
        <f t="shared" si="4"/>
        <v>958.25894400000004</v>
      </c>
      <c r="J84" s="3">
        <f t="shared" si="4"/>
        <v>502.76160000000004</v>
      </c>
      <c r="K84" s="3">
        <f t="shared" si="4"/>
        <v>336.29731200000003</v>
      </c>
      <c r="L84" s="3">
        <f t="shared" si="4"/>
        <v>281.56032000000005</v>
      </c>
      <c r="M84" s="3">
        <f t="shared" si="4"/>
        <v>55.814400000000006</v>
      </c>
      <c r="N84" s="3">
        <f t="shared" si="4"/>
        <v>95.433120000000002</v>
      </c>
      <c r="O84" s="3">
        <f t="shared" si="4"/>
        <v>7049.5885439999993</v>
      </c>
    </row>
    <row r="85" spans="1:15" x14ac:dyDescent="0.5">
      <c r="A85" s="5" t="s">
        <v>34</v>
      </c>
      <c r="B85" s="6"/>
      <c r="C85" s="3">
        <f>MIN(C5:C78)</f>
        <v>0</v>
      </c>
      <c r="D85" s="3">
        <f t="shared" ref="D85:O85" si="5">MIN(D5:D78)</f>
        <v>0</v>
      </c>
      <c r="E85" s="3">
        <f t="shared" si="5"/>
        <v>0</v>
      </c>
      <c r="F85" s="3">
        <f t="shared" si="5"/>
        <v>0</v>
      </c>
      <c r="G85" s="3">
        <f t="shared" si="5"/>
        <v>38.656224000000002</v>
      </c>
      <c r="H85" s="3">
        <f t="shared" si="5"/>
        <v>276.73920000000004</v>
      </c>
      <c r="I85" s="3">
        <f t="shared" si="5"/>
        <v>110.85033600000001</v>
      </c>
      <c r="J85" s="3">
        <f t="shared" si="5"/>
        <v>13.569119999999998</v>
      </c>
      <c r="K85" s="3">
        <f t="shared" si="5"/>
        <v>0</v>
      </c>
      <c r="L85" s="3">
        <f t="shared" si="5"/>
        <v>0</v>
      </c>
      <c r="M85" s="3">
        <f t="shared" si="5"/>
        <v>0</v>
      </c>
      <c r="N85" s="3">
        <f t="shared" si="5"/>
        <v>0</v>
      </c>
      <c r="O85" s="3">
        <f t="shared" si="5"/>
        <v>913.34304000000009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2024-04-22T07:04:42Z</dcterms:modified>
</cp:coreProperties>
</file>